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buildserv\buildserv1\Processes, Forms, Templates_Building Services\Energy Code Forms\"/>
    </mc:Choice>
  </mc:AlternateContent>
  <xr:revisionPtr revIDLastSave="0" documentId="8_{B6B20F8D-8EF2-4A95-8378-E8DB5E730AB7}" xr6:coauthVersionLast="47" xr6:coauthVersionMax="47" xr10:uidLastSave="{00000000-0000-0000-0000-000000000000}"/>
  <bookViews>
    <workbookView xWindow="57480" yWindow="-120" windowWidth="29040" windowHeight="15720" xr2:uid="{00000000-000D-0000-FFFF-FFFF00000000}"/>
  </bookViews>
  <sheets>
    <sheet name="Part 8 Compliance" sheetId="1" r:id="rId1"/>
    <sheet name="Sheet8"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F49" i="1"/>
  <c r="G48" i="1"/>
  <c r="F48" i="1"/>
  <c r="I43" i="1"/>
  <c r="G43" i="1"/>
  <c r="K41" i="1"/>
  <c r="J41" i="1"/>
  <c r="I41" i="1"/>
  <c r="G41" i="1"/>
  <c r="H26" i="1" s="1"/>
  <c r="F41" i="1"/>
  <c r="E41" i="1"/>
  <c r="M39" i="1"/>
  <c r="L39" i="1"/>
  <c r="H39" i="1"/>
  <c r="M38" i="1"/>
  <c r="L38" i="1"/>
  <c r="H38" i="1"/>
  <c r="M37" i="1"/>
  <c r="L37" i="1"/>
  <c r="H37" i="1"/>
  <c r="M36" i="1"/>
  <c r="L36" i="1"/>
  <c r="H36" i="1"/>
  <c r="M35" i="1"/>
  <c r="L35" i="1"/>
  <c r="H35" i="1"/>
  <c r="M34" i="1"/>
  <c r="L34" i="1"/>
  <c r="H34" i="1"/>
  <c r="M33" i="1"/>
  <c r="L33" i="1"/>
  <c r="H33" i="1"/>
  <c r="M32" i="1"/>
  <c r="L32" i="1"/>
  <c r="H32" i="1"/>
  <c r="M31" i="1"/>
  <c r="L31" i="1"/>
  <c r="H31" i="1"/>
  <c r="M30" i="1"/>
  <c r="L30" i="1"/>
  <c r="H30" i="1"/>
  <c r="M29" i="1"/>
  <c r="L29" i="1"/>
  <c r="H29" i="1"/>
  <c r="M28" i="1"/>
  <c r="L28" i="1"/>
  <c r="H28" i="1"/>
  <c r="M27" i="1"/>
  <c r="L27" i="1"/>
  <c r="H27" i="1"/>
  <c r="M26" i="1"/>
  <c r="L26" i="1"/>
  <c r="M25" i="1"/>
  <c r="L25" i="1"/>
  <c r="H25" i="1"/>
  <c r="M24" i="1"/>
  <c r="L24" i="1"/>
  <c r="M23" i="1"/>
  <c r="L23" i="1"/>
  <c r="M41" i="1" l="1"/>
  <c r="H23" i="1"/>
  <c r="H24" i="1"/>
  <c r="H41" i="1"/>
  <c r="L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000-000001000000}">
      <text>
        <r>
          <rPr>
            <sz val="11"/>
            <rFont val="Calibri"/>
            <scheme val="minor"/>
          </rPr>
          <t>as per A-3.1.1.5.(5)(a), refer to "Building Envelope Thermal Bridging Guide", available through BC Hydro or other licensing services.
https://www.bchydro.com/content/dam/BCHydro/customer-portal/documents/power-smart/builders-developers/betbg-enhanced-spreadsheet.xlsm</t>
        </r>
      </text>
    </comment>
    <comment ref="A14" authorId="0" shapeId="0" xr:uid="{00000000-0006-0000-0000-000002000000}">
      <text>
        <r>
          <rPr>
            <sz val="11"/>
            <rFont val="Calibri"/>
            <scheme val="minor"/>
          </rPr>
          <t xml:space="preserve">Account for all controls required by NECB. Controls savings should be shown. 
Separate calculations for interior and exterior lighting. </t>
        </r>
      </text>
    </comment>
    <comment ref="H21" authorId="0" shapeId="0" xr:uid="{00000000-0006-0000-0000-000003000000}">
      <text>
        <r>
          <rPr>
            <sz val="11"/>
            <rFont val="Calibri"/>
            <scheme val="minor"/>
          </rPr>
          <t>If values differ, adjust automated calculation.</t>
        </r>
      </text>
    </comment>
    <comment ref="L21" authorId="0" shapeId="0" xr:uid="{00000000-0006-0000-0000-000004000000}">
      <text>
        <r>
          <rPr>
            <sz val="11"/>
            <rFont val="Calibri"/>
            <scheme val="minor"/>
          </rPr>
          <t>If values differ, adjust automated calculation.</t>
        </r>
      </text>
    </comment>
    <comment ref="K22" authorId="0" shapeId="0" xr:uid="{00000000-0006-0000-0000-000005000000}">
      <text>
        <r>
          <rPr>
            <sz val="11"/>
            <rFont val="Calibri"/>
            <scheme val="minor"/>
          </rPr>
          <t xml:space="preserve">Provide fuel type here, if multiple "other" fuels are used, combine and provide details in summary below. </t>
        </r>
      </text>
    </comment>
    <comment ref="H48" authorId="0" shapeId="0" xr:uid="{00000000-0006-0000-0000-000006000000}">
      <text>
        <r>
          <rPr>
            <sz val="11"/>
            <rFont val="Calibri"/>
            <scheme val="minor"/>
          </rPr>
          <t>If values differ, adjust automated calculation and provide details.</t>
        </r>
      </text>
    </comment>
    <comment ref="H49" authorId="0" shapeId="0" xr:uid="{00000000-0006-0000-0000-000007000000}">
      <text>
        <r>
          <rPr>
            <sz val="11"/>
            <rFont val="Calibri"/>
            <scheme val="minor"/>
          </rPr>
          <t>if values differ, adjust automated calculation and specify emission factors for other fuel types. 
For more information on emission factors, refer to: https://data-donnees.az.ec.gc.ca/data/substances/monitor/canada-s-official-greenhouse-gas-inventory?lang=en</t>
        </r>
      </text>
    </comment>
    <comment ref="H57" authorId="0" shapeId="0" xr:uid="{00000000-0006-0000-0000-000008000000}">
      <text>
        <r>
          <rPr>
            <sz val="11"/>
            <rFont val="Calibri"/>
            <scheme val="minor"/>
          </rPr>
          <t>Must be ASHRAE 140 Compliant.</t>
        </r>
      </text>
    </comment>
    <comment ref="H59" authorId="0" shapeId="0" xr:uid="{00000000-0006-0000-0000-000009000000}">
      <text>
        <r>
          <rPr>
            <sz val="11"/>
            <rFont val="Calibri"/>
            <scheme val="minor"/>
          </rPr>
          <t>i.e. Office, Residential, Industrial, etc.</t>
        </r>
      </text>
    </comment>
    <comment ref="H60" authorId="0" shapeId="0" xr:uid="{00000000-0006-0000-0000-00000A000000}">
      <text>
        <r>
          <rPr>
            <sz val="11"/>
            <rFont val="Calibri"/>
            <scheme val="minor"/>
          </rPr>
          <t xml:space="preserve">NECB Schedule, i.e. NECB A or NECB G. Please specify if an alternate is used. </t>
        </r>
      </text>
    </comment>
    <comment ref="H63" authorId="0" shapeId="0" xr:uid="{00000000-0006-0000-0000-00000B000000}">
      <text>
        <r>
          <rPr>
            <sz val="11"/>
            <rFont val="Calibri"/>
            <scheme val="minor"/>
          </rPr>
          <t>Average or overall means value should be area-weighted based on full project.</t>
        </r>
      </text>
    </comment>
    <comment ref="H64" authorId="0" shapeId="0" xr:uid="{00000000-0006-0000-0000-00000C000000}">
      <text>
        <r>
          <rPr>
            <sz val="11"/>
            <rFont val="Calibri"/>
            <scheme val="minor"/>
          </rPr>
          <t>Must match the Building Envelope Thermal Bridging Calculation Spreadsheet.</t>
        </r>
      </text>
    </comment>
    <comment ref="H69" authorId="0" shapeId="0" xr:uid="{00000000-0006-0000-0000-00000D000000}">
      <text>
        <r>
          <rPr>
            <sz val="11"/>
            <rFont val="Calibri"/>
            <scheme val="minor"/>
          </rPr>
          <t>Reference and Proposed must be identical.</t>
        </r>
      </text>
    </comment>
    <comment ref="H71" authorId="0" shapeId="0" xr:uid="{00000000-0006-0000-0000-00000E000000}">
      <text>
        <r>
          <rPr>
            <sz val="11"/>
            <rFont val="Calibri"/>
            <scheme val="minor"/>
          </rPr>
          <t xml:space="preserve">Must match the Lighting Take-off Spreadsheet. </t>
        </r>
      </text>
    </comment>
    <comment ref="H77" authorId="0" shapeId="0" xr:uid="{00000000-0006-0000-0000-00000F000000}">
      <text>
        <r>
          <rPr>
            <sz val="11"/>
            <rFont val="Calibri"/>
            <scheme val="minor"/>
          </rPr>
          <t>If savings are claimed, ensure an air-leakage report is provided.</t>
        </r>
      </text>
    </comment>
    <comment ref="A79" authorId="0" shapeId="0" xr:uid="{00000000-0006-0000-0000-000010000000}">
      <text>
        <r>
          <rPr>
            <sz val="11"/>
            <rFont val="Calibri"/>
            <scheme val="minor"/>
          </rPr>
          <t>Provide a detailed description in the Energy Modelling Report. Including, but not limited to: Boiler (size and efficiency), Chiller (size and COP), Heat Pump  (size and COP), Heating and cooling backup systems (control triggers, size, efficiency), Fan (power and flow rate), Pump (power and flow rate), Ventilation system (flow rate and performance), Heat Recovery (flow rate and efficiency), Water Heater (size and efficiency), Temperature/Humidity Setpoints for Plant and System Level Equipment.</t>
        </r>
      </text>
    </comment>
  </commentList>
</comments>
</file>

<file path=xl/sharedStrings.xml><?xml version="1.0" encoding="utf-8"?>
<sst xmlns="http://schemas.openxmlformats.org/spreadsheetml/2006/main" count="129" uniqueCount="96">
  <si>
    <t>Report Submission for:</t>
  </si>
  <si>
    <t>Building Permit Application</t>
  </si>
  <si>
    <t>Schedule C/Occupancy Verification</t>
  </si>
  <si>
    <t>Statement of Compliance - National Energy Code of Canada for Buildings 2020                                                                                 Summary Report to NECB Part 8  - Performance Model</t>
  </si>
  <si>
    <t>Project Name:</t>
  </si>
  <si>
    <t>Building Permit Number 
(Completed Internally)</t>
  </si>
  <si>
    <t>Project Address:</t>
  </si>
  <si>
    <t>Applicant Name:</t>
  </si>
  <si>
    <t>Applicant Address:</t>
  </si>
  <si>
    <t xml:space="preserve">Please note that this Performance Compliance Summary must be accompanied by an NECB Part 8 Energy Model Report at the time of submission. The applicant can choose to submit their own report generated by energy modeling software or complete and submit the reports contained within this document. Both forms of report should include:                                           </t>
  </si>
  <si>
    <t xml:space="preserve">          1.  Illustrations in plans &amp; sections of thermal blocks used in modeling for the proposed and reference buildings</t>
  </si>
  <si>
    <t xml:space="preserve">          2. All relevant information as required in NECB Division C 2.2.2.8.</t>
  </si>
  <si>
    <t xml:space="preserve">          3. Building Envelope Thermal Bridging Calculation Spreadsheet </t>
  </si>
  <si>
    <t xml:space="preserve">          4. Lighting Take-off Spreadsheet </t>
  </si>
  <si>
    <t>General Conditions Checklist</t>
  </si>
  <si>
    <t>The Coordinating Professional hereby certifies that the proposed building design represented in the construction documents and modelled for this permit application are consistent with all other forms and worksheets, specifications and other calculations submitted with this permit application. The proposed building, as designed, meets the requirements of the NECB.</t>
  </si>
  <si>
    <t>Summary of Energy Usage per End Use</t>
  </si>
  <si>
    <t>End Use</t>
  </si>
  <si>
    <t>Reference (GJ)</t>
  </si>
  <si>
    <t>Percentage of Energy Use</t>
  </si>
  <si>
    <t>Proposed (GJ)</t>
  </si>
  <si>
    <t>Energy Savings (%)</t>
  </si>
  <si>
    <t>Electricity</t>
  </si>
  <si>
    <t>Natural Gas</t>
  </si>
  <si>
    <t>Other</t>
  </si>
  <si>
    <t>Heating</t>
  </si>
  <si>
    <t>Cooling</t>
  </si>
  <si>
    <t>Interior Lighting</t>
  </si>
  <si>
    <t>Exterior Lighting</t>
  </si>
  <si>
    <t>Fans</t>
  </si>
  <si>
    <t>Pumps</t>
  </si>
  <si>
    <t xml:space="preserve">Heat Recovery </t>
  </si>
  <si>
    <t>Heat Rejection</t>
  </si>
  <si>
    <t>Service Water Heating</t>
  </si>
  <si>
    <t>Receptacle Equipment</t>
  </si>
  <si>
    <t>Other Equipment:</t>
  </si>
  <si>
    <t>(Please specify)</t>
  </si>
  <si>
    <t>On-Site Generation</t>
  </si>
  <si>
    <t>Total Annual Energy (GJ)</t>
  </si>
  <si>
    <t>National Energy Code of Canada for Buildings 2020 Summary Compliance Results</t>
  </si>
  <si>
    <t>Tier Pursued</t>
  </si>
  <si>
    <t>Summary of Modelled Outputs</t>
  </si>
  <si>
    <t>Reference</t>
  </si>
  <si>
    <t>Proposed</t>
  </si>
  <si>
    <t>Additional Comments</t>
  </si>
  <si>
    <r>
      <rPr>
        <sz val="10"/>
        <rFont val="Arial"/>
      </rPr>
      <t>Modelled Floor Area (m</t>
    </r>
    <r>
      <rPr>
        <vertAlign val="superscript"/>
        <sz val="10"/>
        <rFont val="Arial"/>
      </rPr>
      <t>2</t>
    </r>
    <r>
      <rPr>
        <sz val="10"/>
        <rFont val="Arial"/>
      </rPr>
      <t>)</t>
    </r>
  </si>
  <si>
    <r>
      <rPr>
        <sz val="10"/>
        <rFont val="Arial"/>
      </rPr>
      <t>Total Energy Use Intensity (kWh/m</t>
    </r>
    <r>
      <rPr>
        <vertAlign val="superscript"/>
        <sz val="10"/>
        <rFont val="Arial"/>
      </rPr>
      <t>2</t>
    </r>
    <r>
      <rPr>
        <sz val="10"/>
        <rFont val="Arial"/>
      </rPr>
      <t>/yr)</t>
    </r>
  </si>
  <si>
    <r>
      <rPr>
        <sz val="10"/>
        <rFont val="Arial"/>
      </rPr>
      <t>Greenhouse Gas Emissions Intensity (tonne CO</t>
    </r>
    <r>
      <rPr>
        <vertAlign val="superscript"/>
        <sz val="10"/>
        <rFont val="Arial"/>
      </rPr>
      <t>2</t>
    </r>
    <r>
      <rPr>
        <sz val="10"/>
        <rFont val="Arial"/>
      </rPr>
      <t>/m</t>
    </r>
    <r>
      <rPr>
        <vertAlign val="superscript"/>
        <sz val="10"/>
        <rFont val="Arial"/>
      </rPr>
      <t>2</t>
    </r>
    <r>
      <rPr>
        <sz val="10"/>
        <rFont val="Arial"/>
      </rPr>
      <t>/yr)</t>
    </r>
  </si>
  <si>
    <r>
      <rPr>
        <sz val="10"/>
        <rFont val="Arial"/>
      </rPr>
      <t>Annual Thermal Energy Demand Intensity (kWh/m</t>
    </r>
    <r>
      <rPr>
        <vertAlign val="superscript"/>
        <sz val="10"/>
        <rFont val="Arial"/>
      </rPr>
      <t>2</t>
    </r>
    <r>
      <rPr>
        <sz val="10"/>
        <rFont val="Arial"/>
      </rPr>
      <t>/yr)</t>
    </r>
  </si>
  <si>
    <r>
      <rPr>
        <sz val="10"/>
        <rFont val="Arial"/>
      </rPr>
      <t>Annual Cooling Energy Demand Intensity (kWh/m</t>
    </r>
    <r>
      <rPr>
        <vertAlign val="superscript"/>
        <sz val="10"/>
        <rFont val="Arial"/>
      </rPr>
      <t>2</t>
    </r>
    <r>
      <rPr>
        <sz val="10"/>
        <rFont val="Arial"/>
      </rPr>
      <t>/yr)</t>
    </r>
  </si>
  <si>
    <t>Building Peak Electricity Demand (kW)</t>
  </si>
  <si>
    <t>Number of hours heating loads not met</t>
  </si>
  <si>
    <t>Number of hours cooling loads not met</t>
  </si>
  <si>
    <t>Summary of Modelled Inputs</t>
  </si>
  <si>
    <t>Indicate Software used - including version</t>
  </si>
  <si>
    <t>Simulation Weather File</t>
  </si>
  <si>
    <t>Building Use Classification</t>
  </si>
  <si>
    <t>Typical Operating Schedule</t>
  </si>
  <si>
    <t>Average Occupant Density  (m²/person)</t>
  </si>
  <si>
    <t>Is Interior heat gain taken into account?</t>
  </si>
  <si>
    <t>N/A</t>
  </si>
  <si>
    <r>
      <rPr>
        <sz val="10"/>
        <rFont val="Arial"/>
      </rPr>
      <t xml:space="preserve">Average Wall </t>
    </r>
    <r>
      <rPr>
        <sz val="10"/>
        <rFont val="BC Sans"/>
      </rPr>
      <t>Clear Field R-Value  (m²K/W)</t>
    </r>
  </si>
  <si>
    <r>
      <rPr>
        <sz val="10"/>
        <rFont val="Arial"/>
      </rPr>
      <t xml:space="preserve">Average Wall Effective </t>
    </r>
    <r>
      <rPr>
        <sz val="10"/>
        <rFont val="BC Sans"/>
      </rPr>
      <t>R-Value  (m²K/W)</t>
    </r>
  </si>
  <si>
    <r>
      <rPr>
        <sz val="10"/>
        <rFont val="Arial"/>
      </rPr>
      <t>Average Roof C</t>
    </r>
    <r>
      <rPr>
        <sz val="10"/>
        <rFont val="BC Sans"/>
      </rPr>
      <t>lear Field R-Value  (m²K/W)</t>
    </r>
  </si>
  <si>
    <r>
      <rPr>
        <sz val="10"/>
        <rFont val="Arial"/>
      </rPr>
      <t>Average Roof Effective</t>
    </r>
    <r>
      <rPr>
        <sz val="10"/>
        <rFont val="BC Sans"/>
      </rPr>
      <t xml:space="preserve"> Field R-Value  (m²K/W)</t>
    </r>
  </si>
  <si>
    <r>
      <rPr>
        <sz val="10"/>
        <rFont val="Arial"/>
      </rPr>
      <t>Average Floor Effective</t>
    </r>
    <r>
      <rPr>
        <sz val="10"/>
        <rFont val="BC Sans"/>
      </rPr>
      <t xml:space="preserve"> Field R-Value  (m²K/W)</t>
    </r>
  </si>
  <si>
    <t>Average Fenestrations Effective U-Value (W/m²K)</t>
  </si>
  <si>
    <t>Average Fenestrations Solar Heat Gain Coefficient</t>
  </si>
  <si>
    <t>Is thermal mass taken into account?</t>
  </si>
  <si>
    <t>Average Lighting Power Density  (W/m²)</t>
  </si>
  <si>
    <t>Is Daylighting taken into account?</t>
  </si>
  <si>
    <t>Are occupancy/daylight sensors taken into account?</t>
  </si>
  <si>
    <t>Average Ventilation Rate  (L/s/m²)</t>
  </si>
  <si>
    <t>Is demand control ventilation modelled?</t>
  </si>
  <si>
    <t>Air Leakage Compliance Path</t>
  </si>
  <si>
    <t>Modelled Infiltration Rate  (L/s/m²)</t>
  </si>
  <si>
    <t>Average HRV/ERV Sensible Efficiency  (%)</t>
  </si>
  <si>
    <t>Heating System Summary</t>
  </si>
  <si>
    <t>Cooling System Summary</t>
  </si>
  <si>
    <t>Ventilation System Summary</t>
  </si>
  <si>
    <t>Water Heating System Summary</t>
  </si>
  <si>
    <t>Document Referenced</t>
  </si>
  <si>
    <t>Discipline</t>
  </si>
  <si>
    <t>Document Name</t>
  </si>
  <si>
    <t>Date Issued</t>
  </si>
  <si>
    <t>Prepared By</t>
  </si>
  <si>
    <t>Architecture Drawings</t>
  </si>
  <si>
    <t>Mechanical Drawings</t>
  </si>
  <si>
    <t>Electrical Drawings</t>
  </si>
  <si>
    <t>Declaration of Energy Modeling Professional</t>
  </si>
  <si>
    <t>Building energy performance compliance meets NECB 2020</t>
  </si>
  <si>
    <t>Name:</t>
  </si>
  <si>
    <t>Date:</t>
  </si>
  <si>
    <t>(INSERT CONSULTANT INFORMATION HERE)</t>
  </si>
  <si>
    <t>(STAMP REQUIRED)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</si>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</sst>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0.0"/>
  </numFmts>
  <fonts count="21">
    <font>
      <sz val="11"/>
      <name val="Calibri"/>
      <scheme val="minor"/>
    </font>
    <font>
      <sz val="11"/>
      <name val="Calibri"/>
    </font>
    <font>
      <sz val="11"/>
      <name val="Calibri"/>
    </font>
    <font>
      <b/>
      <sz val="12"/>
      <name val="Arial"/>
    </font>
    <font>
      <sz val="12"/>
      <name val="Arial"/>
    </font>
    <font>
      <sz val="14"/>
      <name val="Arial"/>
    </font>
    <font>
      <sz val="11"/>
      <name val="Arial"/>
    </font>
    <font>
      <b/>
      <sz val="11"/>
      <color rgb="FFA5A5A5"/>
      <name val="Arial"/>
    </font>
    <font>
      <b/>
      <sz val="12"/>
      <name val="Arial"/>
    </font>
    <font>
      <sz val="10"/>
      <name val="Arial"/>
    </font>
    <font>
      <b/>
      <sz val="11"/>
      <name val="Arial"/>
    </font>
    <font>
      <b/>
      <sz val="10"/>
      <name val="Arial"/>
    </font>
    <font>
      <sz val="10"/>
      <name val="Arial"/>
    </font>
    <font>
      <sz val="11"/>
      <color rgb="FF927BB1"/>
      <name val="Calibri"/>
    </font>
    <font>
      <sz val="11"/>
      <color rgb="FFFA7D00"/>
      <name val="Calibri"/>
    </font>
    <font>
      <b/>
      <sz val="11"/>
      <color rgb="FF927BB1"/>
      <name val="Calibri"/>
    </font>
    <font>
      <b/>
      <sz val="11"/>
      <color rgb="FFFA7D00"/>
      <name val="Calibri"/>
    </font>
    <font>
      <sz val="10"/>
      <name val="Calibri"/>
    </font>
    <font>
      <vertAlign val="superscript"/>
      <sz val="10"/>
      <name val="Arial"/>
    </font>
    <font>
      <sz val="10"/>
      <name val="BC Sans"/>
    </font>
    <font>
      <sz val="8"/>
      <name val="Segoe UI"/>
      <family val="2"/>
    </font>
  </fonts>
  <fills count="7">
    <fill>
      <patternFill patternType="none"/>
    </fill>
    <fill>
      <patternFill patternType="gray125"/>
    </fill>
    <fill>
      <patternFill patternType="solid">
        <fgColor rgb="FFBFBFBF"/>
        <bgColor rgb="FFBFBFBF"/>
      </patternFill>
    </fill>
    <fill>
      <patternFill patternType="solid">
        <fgColor rgb="FFDBE5F1"/>
        <bgColor rgb="FFDBE5F1"/>
      </patternFill>
    </fill>
    <fill>
      <patternFill patternType="solid">
        <fgColor rgb="FFDDD9C3"/>
        <bgColor rgb="FFDDD9C3"/>
      </patternFill>
    </fill>
    <fill>
      <patternFill patternType="solid">
        <fgColor rgb="FFD8D8D8"/>
        <bgColor rgb="FFD8D8D8"/>
      </patternFill>
    </fill>
    <fill>
      <patternFill patternType="solid">
        <fgColor rgb="FFF2F2F2"/>
        <bgColor rgb="FFF2F2F2"/>
      </patternFill>
    </fill>
  </fills>
  <borders count="40">
    <border>
      <left/>
      <right/>
      <top/>
      <bottom/>
      <diagonal/>
    </border>
    <border>
      <left/>
      <right/>
      <top/>
      <bottom style="thin">
        <color auto="1"/>
      </bottom>
      <diagonal/>
    </border>
    <border>
      <left/>
      <right/>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7F7F7F"/>
      </left>
      <right/>
      <top style="thin">
        <color rgb="FF7F7F7F"/>
      </top>
      <bottom style="thin">
        <color rgb="FF7F7F7F"/>
      </bottom>
      <diagonal/>
    </border>
    <border>
      <left style="medium">
        <color rgb="FF000000"/>
      </left>
      <right style="thin">
        <color rgb="FF7F7F7F"/>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90">
    <xf numFmtId="0" fontId="0" fillId="0" borderId="0" xfId="0"/>
    <xf numFmtId="0" fontId="1" fillId="2" borderId="2" xfId="0" applyFont="1" applyFill="1" applyBorder="1"/>
    <xf numFmtId="0" fontId="3" fillId="0" borderId="3"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left" vertical="center"/>
    </xf>
    <xf numFmtId="0" fontId="1" fillId="2" borderId="2" xfId="0" applyFont="1" applyFill="1" applyBorder="1" applyAlignment="1">
      <alignment vertical="center"/>
    </xf>
    <xf numFmtId="0" fontId="9" fillId="5" borderId="30"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5" borderId="33" xfId="0" applyFont="1" applyFill="1" applyBorder="1" applyAlignment="1">
      <alignment horizontal="center" vertical="center" wrapText="1"/>
    </xf>
    <xf numFmtId="1" fontId="9" fillId="3" borderId="31" xfId="0" applyNumberFormat="1" applyFont="1" applyFill="1" applyBorder="1" applyAlignment="1">
      <alignment vertical="center" wrapText="1"/>
    </xf>
    <xf numFmtId="9" fontId="13" fillId="6" borderId="35" xfId="0" applyNumberFormat="1" applyFont="1" applyFill="1" applyBorder="1" applyAlignment="1">
      <alignment vertical="center" wrapText="1"/>
    </xf>
    <xf numFmtId="1" fontId="9" fillId="3" borderId="33" xfId="0" applyNumberFormat="1" applyFont="1" applyFill="1" applyBorder="1" applyAlignment="1">
      <alignment vertical="center" wrapText="1"/>
    </xf>
    <xf numFmtId="9" fontId="14" fillId="6" borderId="36" xfId="0" applyNumberFormat="1" applyFont="1" applyFill="1" applyBorder="1" applyAlignment="1">
      <alignment vertical="center" wrapText="1"/>
    </xf>
    <xf numFmtId="1" fontId="11" fillId="0" borderId="31" xfId="0" applyNumberFormat="1" applyFont="1" applyBorder="1" applyAlignment="1">
      <alignment horizontal="right" vertical="center" wrapText="1"/>
    </xf>
    <xf numFmtId="9" fontId="15" fillId="6" borderId="35" xfId="0" applyNumberFormat="1" applyFont="1" applyFill="1" applyBorder="1" applyAlignment="1">
      <alignment vertical="center" wrapText="1"/>
    </xf>
    <xf numFmtId="164" fontId="16" fillId="6" borderId="36" xfId="0" applyNumberFormat="1" applyFont="1" applyFill="1" applyBorder="1" applyAlignment="1">
      <alignment vertical="center" wrapText="1"/>
    </xf>
    <xf numFmtId="0" fontId="9" fillId="3" borderId="31" xfId="0" applyFont="1" applyFill="1" applyBorder="1" applyAlignment="1">
      <alignment vertical="center" wrapText="1"/>
    </xf>
    <xf numFmtId="49" fontId="12" fillId="5" borderId="31" xfId="0" applyNumberFormat="1" applyFont="1" applyFill="1" applyBorder="1" applyAlignment="1">
      <alignment horizontal="center" vertical="center" wrapText="1"/>
    </xf>
    <xf numFmtId="166" fontId="9" fillId="0" borderId="31" xfId="0" applyNumberFormat="1" applyFont="1" applyBorder="1" applyAlignment="1">
      <alignment wrapText="1"/>
    </xf>
    <xf numFmtId="0" fontId="9" fillId="3" borderId="31" xfId="0" applyFont="1" applyFill="1" applyBorder="1" applyAlignment="1">
      <alignment wrapText="1"/>
    </xf>
    <xf numFmtId="0" fontId="9" fillId="0" borderId="31" xfId="0" applyFont="1" applyBorder="1" applyAlignment="1">
      <alignment wrapText="1"/>
    </xf>
    <xf numFmtId="0" fontId="10" fillId="0" borderId="39" xfId="0" applyFont="1" applyBorder="1" applyAlignment="1">
      <alignment vertical="center"/>
    </xf>
    <xf numFmtId="0" fontId="1" fillId="3" borderId="31" xfId="0" applyFont="1" applyFill="1" applyBorder="1" applyAlignment="1">
      <alignment horizontal="center"/>
    </xf>
    <xf numFmtId="0" fontId="1" fillId="3" borderId="31" xfId="0" applyFont="1" applyFill="1" applyBorder="1" applyAlignment="1">
      <alignment horizontal="center" textRotation="90" wrapText="1"/>
    </xf>
    <xf numFmtId="0" fontId="6" fillId="3" borderId="31" xfId="0" applyFont="1" applyFill="1" applyBorder="1"/>
    <xf numFmtId="0" fontId="8" fillId="4"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9" fillId="0" borderId="10" xfId="0" applyFont="1" applyBorder="1" applyAlignment="1">
      <alignment horizontal="left" vertical="center" wrapText="1"/>
    </xf>
    <xf numFmtId="0" fontId="2" fillId="0" borderId="12" xfId="0" applyFont="1" applyBorder="1"/>
    <xf numFmtId="0" fontId="2" fillId="0" borderId="11" xfId="0" applyFont="1" applyBorder="1"/>
    <xf numFmtId="1" fontId="9" fillId="3" borderId="10" xfId="0" applyNumberFormat="1" applyFont="1" applyFill="1" applyBorder="1" applyAlignment="1">
      <alignment horizontal="center" wrapText="1"/>
    </xf>
    <xf numFmtId="0" fontId="9" fillId="5" borderId="10" xfId="0" applyFont="1" applyFill="1" applyBorder="1" applyAlignment="1">
      <alignment horizontal="center" vertical="center" wrapText="1"/>
    </xf>
    <xf numFmtId="0" fontId="2" fillId="0" borderId="37" xfId="0" applyFont="1" applyBorder="1"/>
    <xf numFmtId="0" fontId="9" fillId="0" borderId="4" xfId="0" applyFont="1" applyBorder="1" applyAlignment="1">
      <alignment horizontal="center" vertical="center" wrapText="1"/>
    </xf>
    <xf numFmtId="0" fontId="2" fillId="0" borderId="5" xfId="0" applyFont="1" applyBorder="1"/>
    <xf numFmtId="0" fontId="2" fillId="0" borderId="13" xfId="0" applyFont="1" applyBorder="1"/>
    <xf numFmtId="0" fontId="2" fillId="0" borderId="14" xfId="0" applyFont="1" applyBorder="1"/>
    <xf numFmtId="0" fontId="0" fillId="0" borderId="0" xfId="0"/>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10" fillId="4" borderId="23" xfId="0" applyFont="1" applyFill="1" applyBorder="1" applyAlignment="1">
      <alignment horizontal="center" vertical="center"/>
    </xf>
    <xf numFmtId="0" fontId="2" fillId="0" borderId="24" xfId="0" applyFont="1" applyBorder="1"/>
    <xf numFmtId="0" fontId="2" fillId="0" borderId="25" xfId="0" applyFont="1" applyBorder="1"/>
    <xf numFmtId="0" fontId="11" fillId="5" borderId="10" xfId="0" applyFont="1" applyFill="1" applyBorder="1" applyAlignment="1">
      <alignment horizontal="center" vertical="center" wrapText="1"/>
    </xf>
    <xf numFmtId="0" fontId="6" fillId="0" borderId="4" xfId="0" applyFont="1" applyBorder="1" applyAlignment="1">
      <alignment horizontal="left" vertical="center" wrapText="1"/>
    </xf>
    <xf numFmtId="0" fontId="2" fillId="0" borderId="6" xfId="0" applyFont="1" applyBorder="1"/>
    <xf numFmtId="0" fontId="2" fillId="0" borderId="38" xfId="0" applyFont="1" applyBorder="1"/>
    <xf numFmtId="0" fontId="2" fillId="0" borderId="19" xfId="0" applyFont="1" applyBorder="1"/>
    <xf numFmtId="0" fontId="6" fillId="0" borderId="10" xfId="0" applyFont="1" applyBorder="1" applyAlignment="1">
      <alignment horizontal="left" vertical="center"/>
    </xf>
    <xf numFmtId="0" fontId="1" fillId="0" borderId="1" xfId="0" applyFont="1" applyBorder="1" applyAlignment="1">
      <alignment horizontal="center"/>
    </xf>
    <xf numFmtId="0" fontId="2" fillId="0" borderId="1" xfId="0" applyFont="1" applyBorder="1"/>
    <xf numFmtId="0" fontId="5" fillId="0" borderId="4" xfId="0" applyFont="1" applyBorder="1" applyAlignment="1">
      <alignment horizontal="center" wrapText="1"/>
    </xf>
    <xf numFmtId="0" fontId="2" fillId="0" borderId="7" xfId="0" applyFont="1" applyBorder="1"/>
    <xf numFmtId="0" fontId="2" fillId="0" borderId="8" xfId="0" applyFont="1" applyBorder="1"/>
    <xf numFmtId="0" fontId="2" fillId="0" borderId="9" xfId="0" applyFont="1" applyBorder="1"/>
    <xf numFmtId="0" fontId="9" fillId="0" borderId="10" xfId="0" applyFont="1" applyBorder="1" applyAlignment="1">
      <alignment horizontal="left" wrapText="1"/>
    </xf>
    <xf numFmtId="0" fontId="10" fillId="4" borderId="10" xfId="0" applyFont="1" applyFill="1" applyBorder="1" applyAlignment="1">
      <alignment horizontal="center" vertical="center"/>
    </xf>
    <xf numFmtId="49" fontId="12" fillId="5" borderId="26" xfId="0" applyNumberFormat="1" applyFont="1" applyFill="1" applyBorder="1" applyAlignment="1">
      <alignment horizontal="center" vertical="center" wrapText="1"/>
    </xf>
    <xf numFmtId="49" fontId="12" fillId="5" borderId="10" xfId="0" applyNumberFormat="1" applyFont="1" applyFill="1" applyBorder="1" applyAlignment="1">
      <alignment horizontal="left" vertical="center" wrapText="1"/>
    </xf>
    <xf numFmtId="49" fontId="12" fillId="5" borderId="27" xfId="0" applyNumberFormat="1" applyFont="1" applyFill="1" applyBorder="1" applyAlignment="1">
      <alignment horizontal="center" vertical="center" wrapText="1"/>
    </xf>
    <xf numFmtId="0" fontId="2" fillId="0" borderId="32" xfId="0" applyFont="1" applyBorder="1"/>
    <xf numFmtId="49" fontId="12" fillId="5" borderId="28"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left" vertical="center" wrapText="1"/>
    </xf>
    <xf numFmtId="0" fontId="10" fillId="4" borderId="20" xfId="0" applyFont="1" applyFill="1" applyBorder="1" applyAlignment="1">
      <alignment horizontal="center" vertical="center"/>
    </xf>
    <xf numFmtId="0" fontId="11" fillId="4" borderId="10" xfId="0" applyFont="1" applyFill="1" applyBorder="1" applyAlignment="1">
      <alignment horizontal="left" vertical="center" wrapText="1"/>
    </xf>
    <xf numFmtId="0" fontId="9" fillId="5" borderId="10" xfId="0" applyFont="1" applyFill="1" applyBorder="1" applyAlignment="1">
      <alignment horizontal="center" wrapText="1"/>
    </xf>
    <xf numFmtId="165" fontId="9" fillId="0" borderId="12" xfId="0" applyNumberFormat="1" applyFont="1" applyBorder="1" applyAlignment="1">
      <alignment horizontal="center" vertical="center"/>
    </xf>
    <xf numFmtId="0" fontId="9" fillId="0" borderId="10" xfId="0" applyFont="1" applyBorder="1" applyAlignment="1">
      <alignment horizontal="center" wrapText="1"/>
    </xf>
    <xf numFmtId="0" fontId="5" fillId="0" borderId="20" xfId="0" applyFont="1" applyBorder="1" applyAlignment="1">
      <alignment horizontal="center" vertical="center"/>
    </xf>
    <xf numFmtId="49" fontId="12" fillId="5" borderId="10" xfId="0" applyNumberFormat="1" applyFont="1" applyFill="1" applyBorder="1" applyAlignment="1">
      <alignment horizontal="center" vertical="center" wrapText="1"/>
    </xf>
    <xf numFmtId="0" fontId="9" fillId="3" borderId="10" xfId="0" applyFont="1" applyFill="1" applyBorder="1" applyAlignment="1">
      <alignment horizontal="center" wrapText="1"/>
    </xf>
    <xf numFmtId="49" fontId="12" fillId="5" borderId="29" xfId="0" applyNumberFormat="1" applyFont="1" applyFill="1" applyBorder="1" applyAlignment="1">
      <alignment horizontal="center" vertical="center" wrapText="1"/>
    </xf>
    <xf numFmtId="0" fontId="2" fillId="0" borderId="34" xfId="0" applyFont="1" applyBorder="1"/>
    <xf numFmtId="0" fontId="17" fillId="0" borderId="20" xfId="0" applyFont="1" applyBorder="1" applyAlignment="1">
      <alignment horizontal="center"/>
    </xf>
    <xf numFmtId="0" fontId="6" fillId="3" borderId="10" xfId="0" applyFont="1" applyFill="1" applyBorder="1" applyAlignment="1">
      <alignment horizontal="left"/>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0" xfId="0" applyFont="1" applyBorder="1" applyAlignment="1">
      <alignment horizontal="left" vertical="center" wrapText="1"/>
    </xf>
    <xf numFmtId="0" fontId="11" fillId="5" borderId="4" xfId="0" applyFont="1" applyFill="1" applyBorder="1" applyAlignment="1">
      <alignment horizontal="center" vertical="center"/>
    </xf>
    <xf numFmtId="0" fontId="11" fillId="0" borderId="12" xfId="0" applyFont="1" applyBorder="1" applyAlignment="1">
      <alignment horizontal="center" vertical="center"/>
    </xf>
    <xf numFmtId="0" fontId="9" fillId="0" borderId="10" xfId="0" applyFont="1" applyBorder="1" applyAlignment="1">
      <alignment horizontal="center"/>
    </xf>
    <xf numFmtId="0" fontId="1" fillId="3" borderId="10" xfId="0" applyFont="1" applyFill="1" applyBorder="1" applyAlignment="1">
      <alignment horizontal="center" wrapText="1"/>
    </xf>
    <xf numFmtId="0" fontId="1" fillId="3" borderId="10" xfId="0" applyFont="1" applyFill="1" applyBorder="1" applyAlignment="1">
      <alignment horizontal="center"/>
    </xf>
    <xf numFmtId="0" fontId="6" fillId="3" borderId="10" xfId="0" applyFont="1" applyFill="1" applyBorder="1" applyAlignment="1">
      <alignment horizontal="center"/>
    </xf>
  </cellXfs>
  <cellStyles count="1">
    <cellStyle name="Normal" xfId="0" builtinId="0"/>
  </cellStyles>
  <dxfs count="4">
    <dxf>
      <font>
        <i/>
        <color rgb="FF7F7F7F"/>
      </font>
      <fill>
        <patternFill patternType="none"/>
      </fill>
    </dxf>
    <dxf>
      <font>
        <i/>
        <color rgb="FF7F7F7F"/>
      </font>
      <fill>
        <patternFill patternType="none"/>
      </fill>
    </dxf>
    <dxf>
      <font>
        <i/>
        <color rgb="FF7F7F7F"/>
      </font>
      <fill>
        <patternFill patternType="none"/>
      </fill>
    </dxf>
    <dxf>
      <font>
        <i/>
        <color rgb="FF7F7F7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428625</xdr:colOff>
      <xdr:row>0</xdr:row>
      <xdr:rowOff>47625</xdr:rowOff>
    </xdr:from>
    <xdr:ext cx="7086600" cy="866775"/>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828925" y="53340"/>
          <a:ext cx="7445375" cy="873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r"/>
          <a:r>
            <a:rPr lang="en-CA" sz="2400">
              <a:latin typeface="Arial" pitchFamily="34" charset="0"/>
              <a:cs typeface="Arial" pitchFamily="34" charset="0"/>
            </a:rPr>
            <a:t>Part 8: Performance Model</a:t>
          </a:r>
        </a:p>
        <a:p>
          <a:pPr lvl="0" algn="r"/>
          <a:r>
            <a:rPr lang="en-CA" sz="1400">
              <a:latin typeface="Arial" pitchFamily="34" charset="0"/>
              <a:cs typeface="Arial" pitchFamily="34" charset="0"/>
            </a:rPr>
            <a:t>Energy Model Compliance Summary</a:t>
          </a:r>
        </a:p>
        <a:p>
          <a:pPr lvl="0" algn="r"/>
          <a:r>
            <a:rPr lang="en-CA" sz="1100" u="none" strike="noStrike">
              <a:solidFill>
                <a:sysClr val="windowText" lastClr="000000"/>
              </a:solidFill>
              <a:latin typeface="Arial" pitchFamily="34" charset="0"/>
              <a:cs typeface="Arial" pitchFamily="34" charset="0"/>
            </a:rPr>
            <a:t>(2024/05</a:t>
          </a:r>
          <a:r>
            <a:rPr lang="en-CA" sz="1100" strike="noStrike">
              <a:solidFill>
                <a:sysClr val="windowText" lastClr="000000"/>
              </a:solidFill>
              <a:latin typeface="Arial" pitchFamily="34" charset="0"/>
              <a:cs typeface="Arial" pitchFamily="34" charset="0"/>
            </a:rPr>
            <a:t>) </a:t>
          </a:r>
        </a:p>
      </xdr:txBody>
    </xdr:sp>
    <xdr:clientData fLocksWithSheet="0"/>
  </xdr:oneCellAnchor>
  <xdr:oneCellAnchor>
    <xdr:from>
      <xdr:col>3</xdr:col>
      <xdr:colOff>352425</xdr:colOff>
      <xdr:row>0</xdr:row>
      <xdr:rowOff>800100</xdr:rowOff>
    </xdr:from>
    <xdr:ext cx="180975" cy="695325"/>
    <xdr:sp macro="" textlink="">
      <xdr:nvSpPr>
        <xdr:cNvPr id="1030" name="Check Box 6" hidden="1">
          <a:extLs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0</xdr:row>
      <xdr:rowOff>809625</xdr:rowOff>
    </xdr:from>
    <xdr:ext cx="200025" cy="685800"/>
    <xdr:sp macro="" textlink="">
      <xdr:nvSpPr>
        <xdr:cNvPr id="1031" name="Check Box 7" hidden="1">
          <a:extLs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xdr:spPr>
    </xdr:sp>
    <xdr:clientData fLocksWithSheet="0"/>
  </xdr:oneCellAnchor>
  <xdr:oneCellAnchor>
    <xdr:from>
      <xdr:col>0</xdr:col>
      <xdr:colOff>123825</xdr:colOff>
      <xdr:row>10</xdr:row>
      <xdr:rowOff>0</xdr:rowOff>
    </xdr:from>
    <xdr:ext cx="228600" cy="171450"/>
    <xdr:sp macro="" textlink="">
      <xdr:nvSpPr>
        <xdr:cNvPr id="1115" name="Check Box 91" hidden="1">
          <a:extLs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xdr:spPr>
    </xdr:sp>
    <xdr:clientData fLocksWithSheet="0"/>
  </xdr:oneCellAnchor>
  <xdr:oneCellAnchor>
    <xdr:from>
      <xdr:col>0</xdr:col>
      <xdr:colOff>123825</xdr:colOff>
      <xdr:row>11</xdr:row>
      <xdr:rowOff>0</xdr:rowOff>
    </xdr:from>
    <xdr:ext cx="228600" cy="171450"/>
    <xdr:sp macro="" textlink="">
      <xdr:nvSpPr>
        <xdr:cNvPr id="1116" name="Check Box 92" hidden="1">
          <a:extLs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xdr:spPr>
    </xdr:sp>
    <xdr:clientData fLocksWithSheet="0"/>
  </xdr:oneCellAnchor>
  <xdr:oneCellAnchor>
    <xdr:from>
      <xdr:col>0</xdr:col>
      <xdr:colOff>123825</xdr:colOff>
      <xdr:row>12</xdr:row>
      <xdr:rowOff>0</xdr:rowOff>
    </xdr:from>
    <xdr:ext cx="228600" cy="171450"/>
    <xdr:sp macro="" textlink="">
      <xdr:nvSpPr>
        <xdr:cNvPr id="1117" name="Check Box 93" hidden="1">
          <a:extLs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xdr:spPr>
    </xdr:sp>
    <xdr:clientData fLocksWithSheet="0"/>
  </xdr:oneCellAnchor>
  <xdr:oneCellAnchor>
    <xdr:from>
      <xdr:col>0</xdr:col>
      <xdr:colOff>123825</xdr:colOff>
      <xdr:row>13</xdr:row>
      <xdr:rowOff>0</xdr:rowOff>
    </xdr:from>
    <xdr:ext cx="228600" cy="171450"/>
    <xdr:sp macro="" textlink="">
      <xdr:nvSpPr>
        <xdr:cNvPr id="1118" name="Check Box 94" hidden="1">
          <a:extLs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xdr:spPr>
    </xdr:sp>
    <xdr:clientData fLocksWithSheet="0"/>
  </xdr:oneCellAnchor>
  <xdr:twoCellAnchor editAs="oneCell">
    <xdr:from>
      <xdr:col>0</xdr:col>
      <xdr:colOff>76200</xdr:colOff>
      <xdr:row>0</xdr:row>
      <xdr:rowOff>76200</xdr:rowOff>
    </xdr:from>
    <xdr:to>
      <xdr:col>7</xdr:col>
      <xdr:colOff>203029</xdr:colOff>
      <xdr:row>0</xdr:row>
      <xdr:rowOff>933450</xdr:rowOff>
    </xdr:to>
    <xdr:pic>
      <xdr:nvPicPr>
        <xdr:cNvPr id="4" name="Picture 3">
          <a:extLst>
            <a:ext uri="{FF2B5EF4-FFF2-40B4-BE49-F238E27FC236}">
              <a16:creationId xmlns:a16="http://schemas.microsoft.com/office/drawing/2014/main" id="{207A14C4-40B2-FEA6-1659-EDCDBB9A4EF7}"/>
            </a:ext>
          </a:extLst>
        </xdr:cNvPr>
        <xdr:cNvPicPr>
          <a:picLocks noChangeAspect="1"/>
        </xdr:cNvPicPr>
      </xdr:nvPicPr>
      <xdr:blipFill>
        <a:blip xmlns:r="http://schemas.openxmlformats.org/officeDocument/2006/relationships" r:embed="rId1"/>
        <a:stretch>
          <a:fillRect/>
        </a:stretch>
      </xdr:blipFill>
      <xdr:spPr>
        <a:xfrm>
          <a:off x="76200" y="76200"/>
          <a:ext cx="4936954" cy="857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714374</xdr:colOff>
          <xdr:row>0</xdr:row>
          <xdr:rowOff>990600</xdr:rowOff>
        </xdr:from>
        <xdr:to>
          <xdr:col>8</xdr:col>
          <xdr:colOff>257175</xdr:colOff>
          <xdr:row>1</xdr:row>
          <xdr:rowOff>38101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0</xdr:row>
          <xdr:rowOff>971550</xdr:rowOff>
        </xdr:from>
        <xdr:to>
          <xdr:col>4</xdr:col>
          <xdr:colOff>200025</xdr:colOff>
          <xdr:row>1</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38AAC05A-E244-7C51-61A3-F6E963BD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9</xdr:row>
          <xdr:rowOff>704850</xdr:rowOff>
        </xdr:from>
        <xdr:to>
          <xdr:col>0</xdr:col>
          <xdr:colOff>495300</xdr:colOff>
          <xdr:row>11</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30F6058E-641E-398D-F0A1-8154D72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123825</xdr:rowOff>
        </xdr:from>
        <xdr:to>
          <xdr:col>0</xdr:col>
          <xdr:colOff>495300</xdr:colOff>
          <xdr:row>12</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EC72DCBC-9A7B-FE50-3835-4117146324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xdr:row>
          <xdr:rowOff>123825</xdr:rowOff>
        </xdr:from>
        <xdr:to>
          <xdr:col>0</xdr:col>
          <xdr:colOff>495300</xdr:colOff>
          <xdr:row>13</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E24BF086-90E5-C8CA-FC08-3DC69011CE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104775</xdr:rowOff>
        </xdr:from>
        <xdr:to>
          <xdr:col>0</xdr:col>
          <xdr:colOff>504825</xdr:colOff>
          <xdr:row>14</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950FC798-CF47-6627-D07E-9174FF3231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0"/>
  <sheetViews>
    <sheetView showGridLines="0" tabSelected="1" workbookViewId="0">
      <selection activeCell="A3" sqref="A3:M4"/>
    </sheetView>
  </sheetViews>
  <sheetFormatPr defaultColWidth="14.42578125" defaultRowHeight="15" customHeight="1"/>
  <cols>
    <col min="1" max="3" width="10.7109375" customWidth="1"/>
    <col min="4" max="4" width="2.140625" customWidth="1"/>
    <col min="5" max="5" width="12.5703125" customWidth="1"/>
    <col min="6" max="6" width="12.7109375" customWidth="1"/>
    <col min="7" max="7" width="12.5703125" customWidth="1"/>
    <col min="8" max="11" width="12.7109375" customWidth="1"/>
    <col min="12" max="12" width="13.28515625" customWidth="1"/>
    <col min="13" max="13" width="10.7109375" customWidth="1"/>
    <col min="14" max="14" width="8.7109375" customWidth="1"/>
  </cols>
  <sheetData>
    <row r="1" spans="1:14" ht="99.75" customHeight="1">
      <c r="A1" s="53"/>
      <c r="B1" s="54"/>
      <c r="C1" s="54"/>
      <c r="D1" s="54"/>
      <c r="E1" s="54"/>
      <c r="F1" s="54"/>
      <c r="G1" s="54"/>
      <c r="H1" s="54"/>
      <c r="I1" s="54"/>
      <c r="J1" s="54"/>
      <c r="K1" s="54"/>
      <c r="L1" s="54"/>
      <c r="M1" s="54"/>
      <c r="N1" s="1"/>
    </row>
    <row r="2" spans="1:14" ht="15" customHeight="1">
      <c r="A2" s="2" t="s">
        <v>0</v>
      </c>
      <c r="B2" s="3"/>
      <c r="C2" s="3"/>
      <c r="D2" s="3"/>
      <c r="E2" s="4" t="s">
        <v>1</v>
      </c>
      <c r="F2" s="3"/>
      <c r="G2" s="3"/>
      <c r="H2" s="3"/>
      <c r="I2" s="4" t="s">
        <v>2</v>
      </c>
      <c r="J2" s="3"/>
      <c r="K2" s="3"/>
      <c r="L2" s="3"/>
      <c r="M2" s="3"/>
      <c r="N2" s="1"/>
    </row>
    <row r="3" spans="1:14" ht="17.25" customHeight="1">
      <c r="A3" s="55" t="s">
        <v>3</v>
      </c>
      <c r="B3" s="36"/>
      <c r="C3" s="36"/>
      <c r="D3" s="36"/>
      <c r="E3" s="36"/>
      <c r="F3" s="36"/>
      <c r="G3" s="36"/>
      <c r="H3" s="36"/>
      <c r="I3" s="36"/>
      <c r="J3" s="36"/>
      <c r="K3" s="36"/>
      <c r="L3" s="36"/>
      <c r="M3" s="49"/>
      <c r="N3" s="1"/>
    </row>
    <row r="4" spans="1:14" ht="18" customHeight="1">
      <c r="A4" s="56"/>
      <c r="B4" s="57"/>
      <c r="C4" s="57"/>
      <c r="D4" s="57"/>
      <c r="E4" s="57"/>
      <c r="F4" s="57"/>
      <c r="G4" s="57"/>
      <c r="H4" s="57"/>
      <c r="I4" s="57"/>
      <c r="J4" s="57"/>
      <c r="K4" s="57"/>
      <c r="L4" s="57"/>
      <c r="M4" s="58"/>
      <c r="N4" s="1"/>
    </row>
    <row r="5" spans="1:14" ht="19.5" customHeight="1">
      <c r="A5" s="52" t="s">
        <v>4</v>
      </c>
      <c r="B5" s="31"/>
      <c r="C5" s="80"/>
      <c r="D5" s="30"/>
      <c r="E5" s="30"/>
      <c r="F5" s="30"/>
      <c r="G5" s="30"/>
      <c r="H5" s="31"/>
      <c r="I5" s="82" t="s">
        <v>5</v>
      </c>
      <c r="J5" s="36"/>
      <c r="K5" s="36"/>
      <c r="L5" s="36"/>
      <c r="M5" s="37"/>
      <c r="N5" s="1"/>
    </row>
    <row r="6" spans="1:14" ht="19.5" customHeight="1">
      <c r="A6" s="52" t="s">
        <v>6</v>
      </c>
      <c r="B6" s="31"/>
      <c r="C6" s="80" t="s">
        <v>95</v>
      </c>
      <c r="D6" s="30"/>
      <c r="E6" s="30"/>
      <c r="F6" s="30"/>
      <c r="G6" s="30"/>
      <c r="H6" s="31"/>
      <c r="I6" s="38"/>
      <c r="J6" s="39"/>
      <c r="K6" s="39"/>
      <c r="L6" s="39"/>
      <c r="M6" s="40"/>
      <c r="N6" s="1"/>
    </row>
    <row r="7" spans="1:14" ht="19.5" customHeight="1">
      <c r="A7" s="52" t="s">
        <v>7</v>
      </c>
      <c r="B7" s="31"/>
      <c r="C7" s="80"/>
      <c r="D7" s="30"/>
      <c r="E7" s="30"/>
      <c r="F7" s="30"/>
      <c r="G7" s="30"/>
      <c r="H7" s="31"/>
      <c r="I7" s="38"/>
      <c r="J7" s="39"/>
      <c r="K7" s="39"/>
      <c r="L7" s="39"/>
      <c r="M7" s="40"/>
      <c r="N7" s="1"/>
    </row>
    <row r="8" spans="1:14" ht="19.5" customHeight="1">
      <c r="A8" s="52" t="s">
        <v>8</v>
      </c>
      <c r="B8" s="31"/>
      <c r="C8" s="80"/>
      <c r="D8" s="30"/>
      <c r="E8" s="30"/>
      <c r="F8" s="30"/>
      <c r="G8" s="30"/>
      <c r="H8" s="31"/>
      <c r="I8" s="41"/>
      <c r="J8" s="42"/>
      <c r="K8" s="42"/>
      <c r="L8" s="42"/>
      <c r="M8" s="43"/>
      <c r="N8" s="1"/>
    </row>
    <row r="9" spans="1:14" ht="14.25" hidden="1" customHeight="1">
      <c r="A9" s="81" t="s">
        <v>9</v>
      </c>
      <c r="B9" s="36"/>
      <c r="C9" s="36"/>
      <c r="D9" s="36"/>
      <c r="E9" s="36"/>
      <c r="F9" s="36"/>
      <c r="G9" s="36"/>
      <c r="H9" s="36"/>
      <c r="I9" s="36"/>
      <c r="J9" s="36"/>
      <c r="K9" s="36"/>
      <c r="L9" s="36"/>
      <c r="M9" s="49"/>
      <c r="N9" s="1"/>
    </row>
    <row r="10" spans="1:14" ht="59.25" customHeight="1">
      <c r="A10" s="41"/>
      <c r="B10" s="42"/>
      <c r="C10" s="42"/>
      <c r="D10" s="42"/>
      <c r="E10" s="42"/>
      <c r="F10" s="42"/>
      <c r="G10" s="42"/>
      <c r="H10" s="42"/>
      <c r="I10" s="42"/>
      <c r="J10" s="42"/>
      <c r="K10" s="42"/>
      <c r="L10" s="42"/>
      <c r="M10" s="51"/>
      <c r="N10" s="1"/>
    </row>
    <row r="11" spans="1:14" ht="15" customHeight="1">
      <c r="A11" s="83" t="s">
        <v>10</v>
      </c>
      <c r="B11" s="30"/>
      <c r="C11" s="30"/>
      <c r="D11" s="30"/>
      <c r="E11" s="30"/>
      <c r="F11" s="30"/>
      <c r="G11" s="30"/>
      <c r="H11" s="30"/>
      <c r="I11" s="30"/>
      <c r="J11" s="30"/>
      <c r="K11" s="30"/>
      <c r="L11" s="30"/>
      <c r="M11" s="31"/>
      <c r="N11" s="1"/>
    </row>
    <row r="12" spans="1:14" ht="14.25" customHeight="1">
      <c r="A12" s="52" t="s">
        <v>11</v>
      </c>
      <c r="B12" s="30"/>
      <c r="C12" s="30"/>
      <c r="D12" s="30"/>
      <c r="E12" s="30"/>
      <c r="F12" s="30"/>
      <c r="G12" s="30"/>
      <c r="H12" s="30"/>
      <c r="I12" s="30"/>
      <c r="J12" s="30"/>
      <c r="K12" s="30"/>
      <c r="L12" s="30"/>
      <c r="M12" s="31"/>
      <c r="N12" s="1"/>
    </row>
    <row r="13" spans="1:14" ht="14.25" customHeight="1">
      <c r="A13" s="52" t="s">
        <v>12</v>
      </c>
      <c r="B13" s="30"/>
      <c r="C13" s="30"/>
      <c r="D13" s="30"/>
      <c r="E13" s="30"/>
      <c r="F13" s="30"/>
      <c r="G13" s="30"/>
      <c r="H13" s="30"/>
      <c r="I13" s="30"/>
      <c r="J13" s="30"/>
      <c r="K13" s="30"/>
      <c r="L13" s="30"/>
      <c r="M13" s="31"/>
      <c r="N13" s="1"/>
    </row>
    <row r="14" spans="1:14" ht="14.25" customHeight="1">
      <c r="A14" s="52" t="s">
        <v>13</v>
      </c>
      <c r="B14" s="30"/>
      <c r="C14" s="30"/>
      <c r="D14" s="30"/>
      <c r="E14" s="30"/>
      <c r="F14" s="30"/>
      <c r="G14" s="30"/>
      <c r="H14" s="30"/>
      <c r="I14" s="30"/>
      <c r="J14" s="30"/>
      <c r="K14" s="30"/>
      <c r="L14" s="30"/>
      <c r="M14" s="31"/>
      <c r="N14" s="1"/>
    </row>
    <row r="15" spans="1:14" ht="19.5" customHeight="1">
      <c r="A15" s="26" t="s">
        <v>14</v>
      </c>
      <c r="B15" s="27"/>
      <c r="C15" s="27"/>
      <c r="D15" s="27"/>
      <c r="E15" s="27"/>
      <c r="F15" s="27"/>
      <c r="G15" s="27"/>
      <c r="H15" s="27"/>
      <c r="I15" s="27"/>
      <c r="J15" s="27"/>
      <c r="K15" s="27"/>
      <c r="L15" s="27"/>
      <c r="M15" s="28"/>
      <c r="N15" s="1"/>
    </row>
    <row r="16" spans="1:14" ht="19.5" customHeight="1">
      <c r="A16" s="35" t="s">
        <v>15</v>
      </c>
      <c r="B16" s="36"/>
      <c r="C16" s="36"/>
      <c r="D16" s="36"/>
      <c r="E16" s="36"/>
      <c r="F16" s="36"/>
      <c r="G16" s="36"/>
      <c r="H16" s="36"/>
      <c r="I16" s="36"/>
      <c r="J16" s="36"/>
      <c r="K16" s="36"/>
      <c r="L16" s="36"/>
      <c r="M16" s="37"/>
      <c r="N16" s="1"/>
    </row>
    <row r="17" spans="1:14" ht="12" customHeight="1">
      <c r="A17" s="38"/>
      <c r="B17" s="39"/>
      <c r="C17" s="39"/>
      <c r="D17" s="39"/>
      <c r="E17" s="39"/>
      <c r="F17" s="39"/>
      <c r="G17" s="39"/>
      <c r="H17" s="39"/>
      <c r="I17" s="39"/>
      <c r="J17" s="39"/>
      <c r="K17" s="39"/>
      <c r="L17" s="39"/>
      <c r="M17" s="40"/>
      <c r="N17" s="1"/>
    </row>
    <row r="18" spans="1:14" ht="11.25" customHeight="1">
      <c r="A18" s="38"/>
      <c r="B18" s="39"/>
      <c r="C18" s="39"/>
      <c r="D18" s="39"/>
      <c r="E18" s="39"/>
      <c r="F18" s="39"/>
      <c r="G18" s="39"/>
      <c r="H18" s="39"/>
      <c r="I18" s="39"/>
      <c r="J18" s="39"/>
      <c r="K18" s="39"/>
      <c r="L18" s="39"/>
      <c r="M18" s="40"/>
      <c r="N18" s="1"/>
    </row>
    <row r="19" spans="1:14" ht="4.5" customHeight="1">
      <c r="A19" s="41"/>
      <c r="B19" s="42"/>
      <c r="C19" s="42"/>
      <c r="D19" s="42"/>
      <c r="E19" s="42"/>
      <c r="F19" s="42"/>
      <c r="G19" s="42"/>
      <c r="H19" s="42"/>
      <c r="I19" s="42"/>
      <c r="J19" s="42"/>
      <c r="K19" s="42"/>
      <c r="L19" s="42"/>
      <c r="M19" s="43"/>
      <c r="N19" s="1"/>
    </row>
    <row r="20" spans="1:14" ht="19.5" customHeight="1">
      <c r="A20" s="44" t="s">
        <v>16</v>
      </c>
      <c r="B20" s="45"/>
      <c r="C20" s="45"/>
      <c r="D20" s="45"/>
      <c r="E20" s="45"/>
      <c r="F20" s="45"/>
      <c r="G20" s="45"/>
      <c r="H20" s="45"/>
      <c r="I20" s="45"/>
      <c r="J20" s="45"/>
      <c r="K20" s="45"/>
      <c r="L20" s="45"/>
      <c r="M20" s="46"/>
      <c r="N20" s="5"/>
    </row>
    <row r="21" spans="1:14" ht="19.5" customHeight="1">
      <c r="A21" s="84" t="s">
        <v>17</v>
      </c>
      <c r="B21" s="36"/>
      <c r="C21" s="36"/>
      <c r="D21" s="37"/>
      <c r="E21" s="61" t="s">
        <v>18</v>
      </c>
      <c r="F21" s="30"/>
      <c r="G21" s="31"/>
      <c r="H21" s="63" t="s">
        <v>19</v>
      </c>
      <c r="I21" s="65" t="s">
        <v>20</v>
      </c>
      <c r="J21" s="30"/>
      <c r="K21" s="31"/>
      <c r="L21" s="63" t="s">
        <v>19</v>
      </c>
      <c r="M21" s="77" t="s">
        <v>21</v>
      </c>
      <c r="N21" s="1"/>
    </row>
    <row r="22" spans="1:14" ht="19.5" customHeight="1">
      <c r="A22" s="41"/>
      <c r="B22" s="42"/>
      <c r="C22" s="42"/>
      <c r="D22" s="43"/>
      <c r="E22" s="6" t="s">
        <v>22</v>
      </c>
      <c r="F22" s="7" t="s">
        <v>23</v>
      </c>
      <c r="G22" s="8" t="s">
        <v>24</v>
      </c>
      <c r="H22" s="64"/>
      <c r="I22" s="9" t="s">
        <v>22</v>
      </c>
      <c r="J22" s="7" t="s">
        <v>23</v>
      </c>
      <c r="K22" s="8" t="s">
        <v>24</v>
      </c>
      <c r="L22" s="64"/>
      <c r="M22" s="78"/>
      <c r="N22" s="1"/>
    </row>
    <row r="23" spans="1:14" ht="19.5" customHeight="1">
      <c r="A23" s="29" t="s">
        <v>25</v>
      </c>
      <c r="B23" s="30"/>
      <c r="C23" s="30"/>
      <c r="D23" s="31"/>
      <c r="E23" s="10"/>
      <c r="F23" s="10"/>
      <c r="G23" s="10"/>
      <c r="H23" s="11" t="str">
        <f t="shared" ref="H23:H38" si="0">IF(SUM(E23:G23)&gt;0,SUM(E23:G23)/SUM($E$41:$G$41),"")</f>
        <v/>
      </c>
      <c r="I23" s="12"/>
      <c r="J23" s="10"/>
      <c r="K23" s="10"/>
      <c r="L23" s="11" t="str">
        <f t="shared" ref="L23:L38" si="1">IF(SUM(I23:K23)&gt;0,SUM(I23:K23)/SUM($I$41:$K$41),"")</f>
        <v/>
      </c>
      <c r="M23" s="13" t="str">
        <f t="shared" ref="M23:M39" si="2">IF(SUM(I23:K23)&gt;0,((SUM(E23:G23)-SUM(I23:K23))/SUM(E23:G23)),"")</f>
        <v/>
      </c>
      <c r="N23" s="1"/>
    </row>
    <row r="24" spans="1:14" ht="19.5" customHeight="1">
      <c r="A24" s="29" t="s">
        <v>26</v>
      </c>
      <c r="B24" s="30"/>
      <c r="C24" s="30"/>
      <c r="D24" s="31"/>
      <c r="E24" s="10"/>
      <c r="F24" s="10"/>
      <c r="G24" s="10"/>
      <c r="H24" s="11" t="str">
        <f t="shared" si="0"/>
        <v/>
      </c>
      <c r="I24" s="12"/>
      <c r="J24" s="10"/>
      <c r="K24" s="10"/>
      <c r="L24" s="11" t="str">
        <f t="shared" si="1"/>
        <v/>
      </c>
      <c r="M24" s="13" t="str">
        <f t="shared" si="2"/>
        <v/>
      </c>
      <c r="N24" s="1"/>
    </row>
    <row r="25" spans="1:14" ht="19.5" customHeight="1">
      <c r="A25" s="29" t="s">
        <v>27</v>
      </c>
      <c r="B25" s="30"/>
      <c r="C25" s="30"/>
      <c r="D25" s="31"/>
      <c r="E25" s="10"/>
      <c r="F25" s="10"/>
      <c r="G25" s="10"/>
      <c r="H25" s="11" t="str">
        <f t="shared" si="0"/>
        <v/>
      </c>
      <c r="I25" s="12"/>
      <c r="J25" s="10"/>
      <c r="K25" s="10"/>
      <c r="L25" s="11" t="str">
        <f t="shared" si="1"/>
        <v/>
      </c>
      <c r="M25" s="13" t="str">
        <f t="shared" si="2"/>
        <v/>
      </c>
      <c r="N25" s="1"/>
    </row>
    <row r="26" spans="1:14" ht="19.5" customHeight="1">
      <c r="A26" s="29" t="s">
        <v>28</v>
      </c>
      <c r="B26" s="30"/>
      <c r="C26" s="30"/>
      <c r="D26" s="31"/>
      <c r="E26" s="10"/>
      <c r="F26" s="10"/>
      <c r="G26" s="10"/>
      <c r="H26" s="11" t="str">
        <f t="shared" si="0"/>
        <v/>
      </c>
      <c r="I26" s="12"/>
      <c r="J26" s="10"/>
      <c r="K26" s="10"/>
      <c r="L26" s="11" t="str">
        <f t="shared" si="1"/>
        <v/>
      </c>
      <c r="M26" s="13" t="str">
        <f t="shared" si="2"/>
        <v/>
      </c>
      <c r="N26" s="1"/>
    </row>
    <row r="27" spans="1:14" ht="19.5" customHeight="1">
      <c r="A27" s="29" t="s">
        <v>29</v>
      </c>
      <c r="B27" s="30"/>
      <c r="C27" s="30"/>
      <c r="D27" s="31"/>
      <c r="E27" s="10"/>
      <c r="F27" s="10"/>
      <c r="G27" s="10"/>
      <c r="H27" s="11" t="str">
        <f t="shared" si="0"/>
        <v/>
      </c>
      <c r="I27" s="12"/>
      <c r="J27" s="10"/>
      <c r="K27" s="10"/>
      <c r="L27" s="11" t="str">
        <f t="shared" si="1"/>
        <v/>
      </c>
      <c r="M27" s="13" t="str">
        <f t="shared" si="2"/>
        <v/>
      </c>
      <c r="N27" s="1"/>
    </row>
    <row r="28" spans="1:14" ht="19.5" customHeight="1">
      <c r="A28" s="29" t="s">
        <v>30</v>
      </c>
      <c r="B28" s="30"/>
      <c r="C28" s="30"/>
      <c r="D28" s="31"/>
      <c r="E28" s="10"/>
      <c r="F28" s="10"/>
      <c r="G28" s="10"/>
      <c r="H28" s="11" t="str">
        <f t="shared" si="0"/>
        <v/>
      </c>
      <c r="I28" s="12"/>
      <c r="J28" s="10"/>
      <c r="K28" s="10"/>
      <c r="L28" s="11" t="str">
        <f t="shared" si="1"/>
        <v/>
      </c>
      <c r="M28" s="13" t="str">
        <f t="shared" si="2"/>
        <v/>
      </c>
      <c r="N28" s="1"/>
    </row>
    <row r="29" spans="1:14" ht="19.5" customHeight="1">
      <c r="A29" s="29" t="s">
        <v>31</v>
      </c>
      <c r="B29" s="30"/>
      <c r="C29" s="30"/>
      <c r="D29" s="31"/>
      <c r="E29" s="10"/>
      <c r="F29" s="10"/>
      <c r="G29" s="10"/>
      <c r="H29" s="11" t="str">
        <f t="shared" si="0"/>
        <v/>
      </c>
      <c r="I29" s="12"/>
      <c r="J29" s="10"/>
      <c r="K29" s="10"/>
      <c r="L29" s="11" t="str">
        <f t="shared" si="1"/>
        <v/>
      </c>
      <c r="M29" s="13" t="str">
        <f t="shared" si="2"/>
        <v/>
      </c>
      <c r="N29" s="1"/>
    </row>
    <row r="30" spans="1:14" ht="19.5" customHeight="1">
      <c r="A30" s="29" t="s">
        <v>32</v>
      </c>
      <c r="B30" s="30"/>
      <c r="C30" s="30"/>
      <c r="D30" s="31"/>
      <c r="E30" s="10"/>
      <c r="F30" s="10"/>
      <c r="G30" s="10"/>
      <c r="H30" s="11" t="str">
        <f t="shared" si="0"/>
        <v/>
      </c>
      <c r="I30" s="12"/>
      <c r="J30" s="10"/>
      <c r="K30" s="10"/>
      <c r="L30" s="11" t="str">
        <f t="shared" si="1"/>
        <v/>
      </c>
      <c r="M30" s="13" t="str">
        <f t="shared" si="2"/>
        <v/>
      </c>
      <c r="N30" s="1"/>
    </row>
    <row r="31" spans="1:14" ht="19.5" customHeight="1">
      <c r="A31" s="29" t="s">
        <v>33</v>
      </c>
      <c r="B31" s="30"/>
      <c r="C31" s="30"/>
      <c r="D31" s="31"/>
      <c r="E31" s="10"/>
      <c r="F31" s="10"/>
      <c r="G31" s="10"/>
      <c r="H31" s="11" t="str">
        <f t="shared" si="0"/>
        <v/>
      </c>
      <c r="I31" s="12"/>
      <c r="J31" s="10"/>
      <c r="K31" s="10"/>
      <c r="L31" s="11" t="str">
        <f t="shared" si="1"/>
        <v/>
      </c>
      <c r="M31" s="13" t="str">
        <f t="shared" si="2"/>
        <v/>
      </c>
      <c r="N31" s="1"/>
    </row>
    <row r="32" spans="1:14" ht="19.5" customHeight="1">
      <c r="A32" s="29" t="s">
        <v>34</v>
      </c>
      <c r="B32" s="30"/>
      <c r="C32" s="30"/>
      <c r="D32" s="31"/>
      <c r="E32" s="10"/>
      <c r="F32" s="10"/>
      <c r="G32" s="10"/>
      <c r="H32" s="11" t="str">
        <f t="shared" si="0"/>
        <v/>
      </c>
      <c r="I32" s="12"/>
      <c r="J32" s="10"/>
      <c r="K32" s="10"/>
      <c r="L32" s="11" t="str">
        <f t="shared" si="1"/>
        <v/>
      </c>
      <c r="M32" s="13" t="str">
        <f t="shared" si="2"/>
        <v/>
      </c>
      <c r="N32" s="1"/>
    </row>
    <row r="33" spans="1:14" ht="19.5" customHeight="1">
      <c r="A33" s="29" t="s">
        <v>35</v>
      </c>
      <c r="B33" s="30"/>
      <c r="C33" s="30"/>
      <c r="D33" s="31"/>
      <c r="E33" s="10"/>
      <c r="F33" s="10"/>
      <c r="G33" s="10"/>
      <c r="H33" s="11" t="str">
        <f t="shared" si="0"/>
        <v/>
      </c>
      <c r="I33" s="12"/>
      <c r="J33" s="10"/>
      <c r="K33" s="10"/>
      <c r="L33" s="11" t="str">
        <f t="shared" si="1"/>
        <v/>
      </c>
      <c r="M33" s="13" t="str">
        <f t="shared" si="2"/>
        <v/>
      </c>
      <c r="N33" s="1"/>
    </row>
    <row r="34" spans="1:14" ht="19.5" customHeight="1">
      <c r="A34" s="29" t="s">
        <v>36</v>
      </c>
      <c r="B34" s="30"/>
      <c r="C34" s="30"/>
      <c r="D34" s="31"/>
      <c r="E34" s="10"/>
      <c r="F34" s="10"/>
      <c r="G34" s="10"/>
      <c r="H34" s="11" t="str">
        <f t="shared" si="0"/>
        <v/>
      </c>
      <c r="I34" s="12"/>
      <c r="J34" s="10"/>
      <c r="K34" s="10"/>
      <c r="L34" s="11" t="str">
        <f t="shared" si="1"/>
        <v/>
      </c>
      <c r="M34" s="13" t="str">
        <f t="shared" si="2"/>
        <v/>
      </c>
      <c r="N34" s="1"/>
    </row>
    <row r="35" spans="1:14" ht="19.5" customHeight="1">
      <c r="A35" s="29" t="s">
        <v>36</v>
      </c>
      <c r="B35" s="30"/>
      <c r="C35" s="30"/>
      <c r="D35" s="31"/>
      <c r="E35" s="10"/>
      <c r="F35" s="10"/>
      <c r="G35" s="10"/>
      <c r="H35" s="11" t="str">
        <f t="shared" si="0"/>
        <v/>
      </c>
      <c r="I35" s="12"/>
      <c r="J35" s="10"/>
      <c r="K35" s="10"/>
      <c r="L35" s="11" t="str">
        <f t="shared" si="1"/>
        <v/>
      </c>
      <c r="M35" s="13" t="str">
        <f t="shared" si="2"/>
        <v/>
      </c>
      <c r="N35" s="1"/>
    </row>
    <row r="36" spans="1:14" ht="19.5" customHeight="1">
      <c r="A36" s="29" t="s">
        <v>36</v>
      </c>
      <c r="B36" s="30"/>
      <c r="C36" s="30"/>
      <c r="D36" s="31"/>
      <c r="E36" s="10"/>
      <c r="F36" s="10"/>
      <c r="G36" s="10"/>
      <c r="H36" s="11" t="str">
        <f t="shared" si="0"/>
        <v/>
      </c>
      <c r="I36" s="12"/>
      <c r="J36" s="10"/>
      <c r="K36" s="10"/>
      <c r="L36" s="11" t="str">
        <f t="shared" si="1"/>
        <v/>
      </c>
      <c r="M36" s="13" t="str">
        <f t="shared" si="2"/>
        <v/>
      </c>
      <c r="N36" s="1"/>
    </row>
    <row r="37" spans="1:14" ht="19.5" customHeight="1">
      <c r="A37" s="29" t="s">
        <v>36</v>
      </c>
      <c r="B37" s="30"/>
      <c r="C37" s="30"/>
      <c r="D37" s="31"/>
      <c r="E37" s="10"/>
      <c r="F37" s="10"/>
      <c r="G37" s="10"/>
      <c r="H37" s="11" t="str">
        <f t="shared" si="0"/>
        <v/>
      </c>
      <c r="I37" s="12"/>
      <c r="J37" s="10"/>
      <c r="K37" s="10"/>
      <c r="L37" s="11" t="str">
        <f t="shared" si="1"/>
        <v/>
      </c>
      <c r="M37" s="13" t="str">
        <f t="shared" si="2"/>
        <v/>
      </c>
      <c r="N37" s="1"/>
    </row>
    <row r="38" spans="1:14" ht="19.5" customHeight="1">
      <c r="A38" s="29" t="s">
        <v>36</v>
      </c>
      <c r="B38" s="30"/>
      <c r="C38" s="30"/>
      <c r="D38" s="31"/>
      <c r="E38" s="10"/>
      <c r="F38" s="10"/>
      <c r="G38" s="10"/>
      <c r="H38" s="11" t="str">
        <f t="shared" si="0"/>
        <v/>
      </c>
      <c r="I38" s="12"/>
      <c r="J38" s="10"/>
      <c r="K38" s="10"/>
      <c r="L38" s="11" t="str">
        <f t="shared" si="1"/>
        <v/>
      </c>
      <c r="M38" s="13" t="str">
        <f t="shared" si="2"/>
        <v/>
      </c>
      <c r="N38" s="1"/>
    </row>
    <row r="39" spans="1:14" ht="19.5" customHeight="1">
      <c r="A39" s="29" t="s">
        <v>37</v>
      </c>
      <c r="B39" s="30"/>
      <c r="C39" s="30"/>
      <c r="D39" s="31"/>
      <c r="E39" s="10"/>
      <c r="F39" s="10"/>
      <c r="G39" s="10"/>
      <c r="H39" s="11" t="str">
        <f>IF(SUM(E39:G39)=0,"",SUM(E39:G39)/SUM($E$41:$G$41))</f>
        <v/>
      </c>
      <c r="I39" s="12"/>
      <c r="J39" s="10"/>
      <c r="K39" s="10"/>
      <c r="L39" s="11" t="str">
        <f>IF(SUM(I39:K39)=0,"",SUM(I39:K39)/SUM($I$41:$K$41))</f>
        <v/>
      </c>
      <c r="M39" s="13" t="str">
        <f t="shared" si="2"/>
        <v/>
      </c>
      <c r="N39" s="1"/>
    </row>
    <row r="40" spans="1:14" ht="10.5" customHeight="1">
      <c r="A40" s="74"/>
      <c r="B40" s="27"/>
      <c r="C40" s="27"/>
      <c r="D40" s="27"/>
      <c r="E40" s="27"/>
      <c r="F40" s="27"/>
      <c r="G40" s="27"/>
      <c r="H40" s="27"/>
      <c r="I40" s="27"/>
      <c r="J40" s="27"/>
      <c r="K40" s="27"/>
      <c r="L40" s="27"/>
      <c r="M40" s="28"/>
      <c r="N40" s="1"/>
    </row>
    <row r="41" spans="1:14" ht="19.5" customHeight="1">
      <c r="A41" s="70" t="s">
        <v>38</v>
      </c>
      <c r="B41" s="30"/>
      <c r="C41" s="30"/>
      <c r="D41" s="31"/>
      <c r="E41" s="14">
        <f t="shared" ref="E41:G41" si="3">SUM(E23:E39)</f>
        <v>0</v>
      </c>
      <c r="F41" s="14">
        <f t="shared" si="3"/>
        <v>0</v>
      </c>
      <c r="G41" s="14">
        <f t="shared" si="3"/>
        <v>0</v>
      </c>
      <c r="H41" s="15" t="str">
        <f>IF(SUM(E41:G41)&gt;0,SUM(E41:G41)/SUM($E$41:$G$41),"")</f>
        <v/>
      </c>
      <c r="I41" s="14">
        <f t="shared" ref="I41:K41" si="4">SUM(I23:I39)</f>
        <v>0</v>
      </c>
      <c r="J41" s="14">
        <f t="shared" si="4"/>
        <v>0</v>
      </c>
      <c r="K41" s="14">
        <f t="shared" si="4"/>
        <v>0</v>
      </c>
      <c r="L41" s="15" t="str">
        <f>IF(SUM(I41:K41)&gt;0,SUM(I41:K41)/SUM($I$41:$K$41),"")</f>
        <v/>
      </c>
      <c r="M41" s="16" t="str">
        <f>IF(SUM(I41:K41)&gt;0,((SUM(E41:G41)-SUM(I41:K41))/SUM(E41:G41)),"")</f>
        <v/>
      </c>
      <c r="N41" s="1"/>
    </row>
    <row r="42" spans="1:14" ht="19.5" customHeight="1">
      <c r="A42" s="74" t="s">
        <v>39</v>
      </c>
      <c r="B42" s="27"/>
      <c r="C42" s="27"/>
      <c r="D42" s="27"/>
      <c r="E42" s="27"/>
      <c r="F42" s="27"/>
      <c r="G42" s="27"/>
      <c r="H42" s="27"/>
      <c r="I42" s="27"/>
      <c r="J42" s="27"/>
      <c r="K42" s="27"/>
      <c r="L42" s="27"/>
      <c r="M42" s="28"/>
      <c r="N42" s="1"/>
    </row>
    <row r="43" spans="1:14" ht="19.5" customHeight="1">
      <c r="A43" s="70" t="s">
        <v>40</v>
      </c>
      <c r="B43" s="30"/>
      <c r="C43" s="30"/>
      <c r="D43" s="30"/>
      <c r="E43" s="31"/>
      <c r="F43" s="17"/>
      <c r="G43" s="72">
        <f>IF(F43=4,59.99999999%,IF(F43=2,24.99999999%,IF(F43=3,49.99999999%,0.000000001%)))</f>
        <v>1.0000000000000001E-11</v>
      </c>
      <c r="H43" s="30"/>
      <c r="I43" s="85" t="str">
        <f>IF(F43="","",IF(M41="","",IF(M41&gt;G43,"Project is Compliant","Not Compliant")))</f>
        <v/>
      </c>
      <c r="J43" s="30"/>
      <c r="K43" s="30"/>
      <c r="L43" s="30"/>
      <c r="M43" s="30"/>
      <c r="N43" s="1"/>
    </row>
    <row r="44" spans="1:14" ht="19.5" customHeight="1">
      <c r="A44" s="79"/>
      <c r="B44" s="27"/>
      <c r="C44" s="27"/>
      <c r="D44" s="27"/>
      <c r="E44" s="27"/>
      <c r="F44" s="27"/>
      <c r="G44" s="27"/>
      <c r="H44" s="27"/>
      <c r="I44" s="27"/>
      <c r="J44" s="27"/>
      <c r="K44" s="27"/>
      <c r="L44" s="27"/>
      <c r="M44" s="28"/>
      <c r="N44" s="1"/>
    </row>
    <row r="45" spans="1:14" ht="19.5" customHeight="1">
      <c r="A45" s="44" t="s">
        <v>41</v>
      </c>
      <c r="B45" s="45"/>
      <c r="C45" s="45"/>
      <c r="D45" s="45"/>
      <c r="E45" s="45"/>
      <c r="F45" s="45"/>
      <c r="G45" s="45"/>
      <c r="H45" s="45"/>
      <c r="I45" s="45"/>
      <c r="J45" s="45"/>
      <c r="K45" s="45"/>
      <c r="L45" s="45"/>
      <c r="M45" s="46"/>
      <c r="N45" s="1"/>
    </row>
    <row r="46" spans="1:14" ht="15" customHeight="1">
      <c r="A46" s="71"/>
      <c r="B46" s="30"/>
      <c r="C46" s="30"/>
      <c r="D46" s="30"/>
      <c r="E46" s="31"/>
      <c r="F46" s="18" t="s">
        <v>42</v>
      </c>
      <c r="G46" s="18" t="s">
        <v>43</v>
      </c>
      <c r="H46" s="75" t="s">
        <v>44</v>
      </c>
      <c r="I46" s="30"/>
      <c r="J46" s="30"/>
      <c r="K46" s="30"/>
      <c r="L46" s="30"/>
      <c r="M46" s="31"/>
      <c r="N46" s="1"/>
    </row>
    <row r="47" spans="1:14" ht="15" customHeight="1">
      <c r="A47" s="59" t="s">
        <v>45</v>
      </c>
      <c r="B47" s="30"/>
      <c r="C47" s="30"/>
      <c r="D47" s="30"/>
      <c r="E47" s="31"/>
      <c r="F47" s="32"/>
      <c r="G47" s="31"/>
      <c r="H47" s="59"/>
      <c r="I47" s="30"/>
      <c r="J47" s="30"/>
      <c r="K47" s="30"/>
      <c r="L47" s="30"/>
      <c r="M47" s="34"/>
      <c r="N47" s="1"/>
    </row>
    <row r="48" spans="1:14" ht="15" customHeight="1">
      <c r="A48" s="29" t="s">
        <v>46</v>
      </c>
      <c r="B48" s="30"/>
      <c r="C48" s="30"/>
      <c r="D48" s="30"/>
      <c r="E48" s="31"/>
      <c r="F48" s="19" t="str">
        <f>IF(F47&gt;0,(SUM(E41:G41)*277.78/F47),"")</f>
        <v/>
      </c>
      <c r="G48" s="19" t="str">
        <f>IF(F47&gt;0,(SUM(I41:K41)*277.78/F47),"")</f>
        <v/>
      </c>
      <c r="H48" s="73"/>
      <c r="I48" s="30"/>
      <c r="J48" s="30"/>
      <c r="K48" s="30"/>
      <c r="L48" s="30"/>
      <c r="M48" s="34"/>
      <c r="N48" s="1"/>
    </row>
    <row r="49" spans="1:14" ht="15" customHeight="1">
      <c r="A49" s="29" t="s">
        <v>47</v>
      </c>
      <c r="B49" s="30"/>
      <c r="C49" s="30"/>
      <c r="D49" s="30"/>
      <c r="E49" s="31"/>
      <c r="F49" s="19" t="str">
        <f>IF(F47&gt;0,(((E41*277.78*0.00051)+(F41*0.05288))/F47),"")</f>
        <v/>
      </c>
      <c r="G49" s="19" t="str">
        <f>IF(F47&gt;0,(((I41*277.78*0.00051)+(J41*0.05288))/F47),"")</f>
        <v/>
      </c>
      <c r="H49" s="59"/>
      <c r="I49" s="30"/>
      <c r="J49" s="30"/>
      <c r="K49" s="30"/>
      <c r="L49" s="30"/>
      <c r="M49" s="34"/>
      <c r="N49" s="1"/>
    </row>
    <row r="50" spans="1:14" ht="15" customHeight="1">
      <c r="A50" s="29" t="s">
        <v>48</v>
      </c>
      <c r="B50" s="30"/>
      <c r="C50" s="30"/>
      <c r="D50" s="30"/>
      <c r="E50" s="31"/>
      <c r="F50" s="20"/>
      <c r="G50" s="20"/>
      <c r="H50" s="59"/>
      <c r="I50" s="30"/>
      <c r="J50" s="30"/>
      <c r="K50" s="30"/>
      <c r="L50" s="30"/>
      <c r="M50" s="34"/>
      <c r="N50" s="1"/>
    </row>
    <row r="51" spans="1:14" ht="15" customHeight="1">
      <c r="A51" s="29" t="s">
        <v>49</v>
      </c>
      <c r="B51" s="30"/>
      <c r="C51" s="30"/>
      <c r="D51" s="30"/>
      <c r="E51" s="31"/>
      <c r="F51" s="20"/>
      <c r="G51" s="20"/>
      <c r="H51" s="59"/>
      <c r="I51" s="30"/>
      <c r="J51" s="30"/>
      <c r="K51" s="30"/>
      <c r="L51" s="30"/>
      <c r="M51" s="34"/>
      <c r="N51" s="1"/>
    </row>
    <row r="52" spans="1:14" ht="15" customHeight="1">
      <c r="A52" s="29" t="s">
        <v>50</v>
      </c>
      <c r="B52" s="30"/>
      <c r="C52" s="30"/>
      <c r="D52" s="30"/>
      <c r="E52" s="31"/>
      <c r="F52" s="20"/>
      <c r="G52" s="20"/>
      <c r="H52" s="73"/>
      <c r="I52" s="30"/>
      <c r="J52" s="30"/>
      <c r="K52" s="30"/>
      <c r="L52" s="30"/>
      <c r="M52" s="34"/>
      <c r="N52" s="1"/>
    </row>
    <row r="53" spans="1:14" ht="15" customHeight="1">
      <c r="A53" s="29" t="s">
        <v>51</v>
      </c>
      <c r="B53" s="30"/>
      <c r="C53" s="30"/>
      <c r="D53" s="30"/>
      <c r="E53" s="31"/>
      <c r="F53" s="20"/>
      <c r="G53" s="20"/>
      <c r="H53" s="59"/>
      <c r="I53" s="30"/>
      <c r="J53" s="30"/>
      <c r="K53" s="30"/>
      <c r="L53" s="30"/>
      <c r="M53" s="34"/>
      <c r="N53" s="1"/>
    </row>
    <row r="54" spans="1:14" ht="15" customHeight="1">
      <c r="A54" s="29" t="s">
        <v>52</v>
      </c>
      <c r="B54" s="30"/>
      <c r="C54" s="30"/>
      <c r="D54" s="30"/>
      <c r="E54" s="31"/>
      <c r="F54" s="20"/>
      <c r="G54" s="20"/>
      <c r="H54" s="59"/>
      <c r="I54" s="30"/>
      <c r="J54" s="30"/>
      <c r="K54" s="30"/>
      <c r="L54" s="30"/>
      <c r="M54" s="34"/>
      <c r="N54" s="1"/>
    </row>
    <row r="55" spans="1:14" ht="19.5" customHeight="1">
      <c r="A55" s="44" t="s">
        <v>53</v>
      </c>
      <c r="B55" s="45"/>
      <c r="C55" s="45"/>
      <c r="D55" s="45"/>
      <c r="E55" s="45"/>
      <c r="F55" s="45"/>
      <c r="G55" s="45"/>
      <c r="H55" s="45"/>
      <c r="I55" s="45"/>
      <c r="J55" s="45"/>
      <c r="K55" s="45"/>
      <c r="L55" s="45"/>
      <c r="M55" s="46"/>
      <c r="N55" s="5"/>
    </row>
    <row r="56" spans="1:14" ht="15" customHeight="1">
      <c r="A56" s="75"/>
      <c r="B56" s="30"/>
      <c r="C56" s="30"/>
      <c r="D56" s="30"/>
      <c r="E56" s="31"/>
      <c r="F56" s="18" t="s">
        <v>42</v>
      </c>
      <c r="G56" s="18" t="s">
        <v>43</v>
      </c>
      <c r="H56" s="75" t="s">
        <v>44</v>
      </c>
      <c r="I56" s="30"/>
      <c r="J56" s="30"/>
      <c r="K56" s="30"/>
      <c r="L56" s="30"/>
      <c r="M56" s="31"/>
      <c r="N56" s="1"/>
    </row>
    <row r="57" spans="1:14" ht="15" customHeight="1">
      <c r="A57" s="29" t="s">
        <v>54</v>
      </c>
      <c r="B57" s="30"/>
      <c r="C57" s="30"/>
      <c r="D57" s="30"/>
      <c r="E57" s="31"/>
      <c r="F57" s="76"/>
      <c r="G57" s="31"/>
      <c r="H57" s="59"/>
      <c r="I57" s="30"/>
      <c r="J57" s="30"/>
      <c r="K57" s="30"/>
      <c r="L57" s="30"/>
      <c r="M57" s="34"/>
      <c r="N57" s="1"/>
    </row>
    <row r="58" spans="1:14" ht="15" customHeight="1">
      <c r="A58" s="29" t="s">
        <v>55</v>
      </c>
      <c r="B58" s="30"/>
      <c r="C58" s="30"/>
      <c r="D58" s="30"/>
      <c r="E58" s="31"/>
      <c r="F58" s="76"/>
      <c r="G58" s="31"/>
      <c r="H58" s="59"/>
      <c r="I58" s="30"/>
      <c r="J58" s="30"/>
      <c r="K58" s="30"/>
      <c r="L58" s="30"/>
      <c r="M58" s="34"/>
      <c r="N58" s="1"/>
    </row>
    <row r="59" spans="1:14" ht="15" customHeight="1">
      <c r="A59" s="29" t="s">
        <v>56</v>
      </c>
      <c r="B59" s="30"/>
      <c r="C59" s="30"/>
      <c r="D59" s="30"/>
      <c r="E59" s="31"/>
      <c r="F59" s="76"/>
      <c r="G59" s="31"/>
      <c r="H59" s="59"/>
      <c r="I59" s="30"/>
      <c r="J59" s="30"/>
      <c r="K59" s="30"/>
      <c r="L59" s="30"/>
      <c r="M59" s="34"/>
      <c r="N59" s="1"/>
    </row>
    <row r="60" spans="1:14" ht="15" customHeight="1">
      <c r="A60" s="29" t="s">
        <v>57</v>
      </c>
      <c r="B60" s="30"/>
      <c r="C60" s="30"/>
      <c r="D60" s="30"/>
      <c r="E60" s="31"/>
      <c r="F60" s="20"/>
      <c r="G60" s="20"/>
      <c r="H60" s="59"/>
      <c r="I60" s="30"/>
      <c r="J60" s="30"/>
      <c r="K60" s="30"/>
      <c r="L60" s="30"/>
      <c r="M60" s="34"/>
      <c r="N60" s="1"/>
    </row>
    <row r="61" spans="1:14" ht="15" customHeight="1">
      <c r="A61" s="29" t="s">
        <v>58</v>
      </c>
      <c r="B61" s="30"/>
      <c r="C61" s="30"/>
      <c r="D61" s="30"/>
      <c r="E61" s="31"/>
      <c r="F61" s="20"/>
      <c r="G61" s="20"/>
      <c r="H61" s="59"/>
      <c r="I61" s="30"/>
      <c r="J61" s="30"/>
      <c r="K61" s="30"/>
      <c r="L61" s="30"/>
      <c r="M61" s="34"/>
      <c r="N61" s="1"/>
    </row>
    <row r="62" spans="1:14" ht="15" customHeight="1">
      <c r="A62" s="29" t="s">
        <v>59</v>
      </c>
      <c r="B62" s="30"/>
      <c r="C62" s="30"/>
      <c r="D62" s="30"/>
      <c r="E62" s="31"/>
      <c r="F62" s="21" t="s">
        <v>60</v>
      </c>
      <c r="G62" s="21" t="s">
        <v>60</v>
      </c>
      <c r="H62" s="73"/>
      <c r="I62" s="30"/>
      <c r="J62" s="30"/>
      <c r="K62" s="30"/>
      <c r="L62" s="30"/>
      <c r="M62" s="34"/>
      <c r="N62" s="1"/>
    </row>
    <row r="63" spans="1:14" ht="15" customHeight="1">
      <c r="A63" s="29" t="s">
        <v>61</v>
      </c>
      <c r="B63" s="30"/>
      <c r="C63" s="30"/>
      <c r="D63" s="30"/>
      <c r="E63" s="31"/>
      <c r="F63" s="20"/>
      <c r="G63" s="20"/>
      <c r="H63" s="59"/>
      <c r="I63" s="30"/>
      <c r="J63" s="30"/>
      <c r="K63" s="30"/>
      <c r="L63" s="30"/>
      <c r="M63" s="34"/>
      <c r="N63" s="1"/>
    </row>
    <row r="64" spans="1:14" ht="15" customHeight="1">
      <c r="A64" s="29" t="s">
        <v>62</v>
      </c>
      <c r="B64" s="30"/>
      <c r="C64" s="30"/>
      <c r="D64" s="30"/>
      <c r="E64" s="31"/>
      <c r="F64" s="20"/>
      <c r="G64" s="20"/>
      <c r="H64" s="59"/>
      <c r="I64" s="30"/>
      <c r="J64" s="30"/>
      <c r="K64" s="30"/>
      <c r="L64" s="30"/>
      <c r="M64" s="34"/>
      <c r="N64" s="1"/>
    </row>
    <row r="65" spans="1:14" ht="15" customHeight="1">
      <c r="A65" s="29" t="s">
        <v>63</v>
      </c>
      <c r="B65" s="30"/>
      <c r="C65" s="30"/>
      <c r="D65" s="30"/>
      <c r="E65" s="31"/>
      <c r="F65" s="20"/>
      <c r="G65" s="20"/>
      <c r="H65" s="59"/>
      <c r="I65" s="30"/>
      <c r="J65" s="30"/>
      <c r="K65" s="30"/>
      <c r="L65" s="30"/>
      <c r="M65" s="34"/>
      <c r="N65" s="1"/>
    </row>
    <row r="66" spans="1:14" ht="15" customHeight="1">
      <c r="A66" s="29" t="s">
        <v>64</v>
      </c>
      <c r="B66" s="30"/>
      <c r="C66" s="30"/>
      <c r="D66" s="30"/>
      <c r="E66" s="31"/>
      <c r="F66" s="20"/>
      <c r="G66" s="20"/>
      <c r="H66" s="59"/>
      <c r="I66" s="30"/>
      <c r="J66" s="30"/>
      <c r="K66" s="30"/>
      <c r="L66" s="30"/>
      <c r="M66" s="34"/>
      <c r="N66" s="1"/>
    </row>
    <row r="67" spans="1:14" ht="15" customHeight="1">
      <c r="A67" s="29" t="s">
        <v>65</v>
      </c>
      <c r="B67" s="30"/>
      <c r="C67" s="30"/>
      <c r="D67" s="30"/>
      <c r="E67" s="31"/>
      <c r="F67" s="20"/>
      <c r="G67" s="20"/>
      <c r="H67" s="59"/>
      <c r="I67" s="30"/>
      <c r="J67" s="30"/>
      <c r="K67" s="30"/>
      <c r="L67" s="30"/>
      <c r="M67" s="34"/>
      <c r="N67" s="1"/>
    </row>
    <row r="68" spans="1:14" ht="15" customHeight="1">
      <c r="A68" s="29" t="s">
        <v>66</v>
      </c>
      <c r="B68" s="30"/>
      <c r="C68" s="30"/>
      <c r="D68" s="30"/>
      <c r="E68" s="31"/>
      <c r="F68" s="20"/>
      <c r="G68" s="20"/>
      <c r="H68" s="59"/>
      <c r="I68" s="30"/>
      <c r="J68" s="30"/>
      <c r="K68" s="30"/>
      <c r="L68" s="30"/>
      <c r="M68" s="34"/>
      <c r="N68" s="1"/>
    </row>
    <row r="69" spans="1:14" ht="15" customHeight="1">
      <c r="A69" s="29" t="s">
        <v>67</v>
      </c>
      <c r="B69" s="30"/>
      <c r="C69" s="30"/>
      <c r="D69" s="30"/>
      <c r="E69" s="31"/>
      <c r="F69" s="20"/>
      <c r="G69" s="20"/>
      <c r="H69" s="59"/>
      <c r="I69" s="30"/>
      <c r="J69" s="30"/>
      <c r="K69" s="30"/>
      <c r="L69" s="30"/>
      <c r="M69" s="34"/>
      <c r="N69" s="1"/>
    </row>
    <row r="70" spans="1:14" ht="15" customHeight="1">
      <c r="A70" s="29" t="s">
        <v>68</v>
      </c>
      <c r="B70" s="30"/>
      <c r="C70" s="30"/>
      <c r="D70" s="30"/>
      <c r="E70" s="31"/>
      <c r="F70" s="21" t="s">
        <v>60</v>
      </c>
      <c r="G70" s="21" t="s">
        <v>60</v>
      </c>
      <c r="H70" s="73"/>
      <c r="I70" s="30"/>
      <c r="J70" s="30"/>
      <c r="K70" s="30"/>
      <c r="L70" s="30"/>
      <c r="M70" s="34"/>
      <c r="N70" s="1"/>
    </row>
    <row r="71" spans="1:14" ht="15" customHeight="1">
      <c r="A71" s="29" t="s">
        <v>69</v>
      </c>
      <c r="B71" s="30"/>
      <c r="C71" s="30"/>
      <c r="D71" s="30"/>
      <c r="E71" s="31"/>
      <c r="F71" s="20"/>
      <c r="G71" s="20"/>
      <c r="H71" s="59"/>
      <c r="I71" s="30"/>
      <c r="J71" s="30"/>
      <c r="K71" s="30"/>
      <c r="L71" s="30"/>
      <c r="M71" s="34"/>
      <c r="N71" s="1"/>
    </row>
    <row r="72" spans="1:14" ht="15" customHeight="1">
      <c r="A72" s="29" t="s">
        <v>70</v>
      </c>
      <c r="B72" s="30"/>
      <c r="C72" s="30"/>
      <c r="D72" s="30"/>
      <c r="E72" s="31"/>
      <c r="F72" s="21" t="s">
        <v>60</v>
      </c>
      <c r="G72" s="21" t="s">
        <v>60</v>
      </c>
      <c r="H72" s="73"/>
      <c r="I72" s="30"/>
      <c r="J72" s="30"/>
      <c r="K72" s="30"/>
      <c r="L72" s="30"/>
      <c r="M72" s="34"/>
      <c r="N72" s="1"/>
    </row>
    <row r="73" spans="1:14" ht="15" customHeight="1">
      <c r="A73" s="29" t="s">
        <v>71</v>
      </c>
      <c r="B73" s="30"/>
      <c r="C73" s="30"/>
      <c r="D73" s="30"/>
      <c r="E73" s="31"/>
      <c r="F73" s="21" t="s">
        <v>60</v>
      </c>
      <c r="G73" s="21" t="s">
        <v>60</v>
      </c>
      <c r="H73" s="73"/>
      <c r="I73" s="30"/>
      <c r="J73" s="30"/>
      <c r="K73" s="30"/>
      <c r="L73" s="30"/>
      <c r="M73" s="34"/>
      <c r="N73" s="1"/>
    </row>
    <row r="74" spans="1:14" ht="15" customHeight="1">
      <c r="A74" s="29" t="s">
        <v>72</v>
      </c>
      <c r="B74" s="30"/>
      <c r="C74" s="30"/>
      <c r="D74" s="30"/>
      <c r="E74" s="31"/>
      <c r="F74" s="20"/>
      <c r="G74" s="20"/>
      <c r="N74" s="1"/>
    </row>
    <row r="75" spans="1:14" ht="15" customHeight="1">
      <c r="A75" s="29" t="s">
        <v>73</v>
      </c>
      <c r="B75" s="30"/>
      <c r="C75" s="30"/>
      <c r="D75" s="30"/>
      <c r="E75" s="31"/>
      <c r="F75" s="21" t="s">
        <v>60</v>
      </c>
      <c r="G75" s="21" t="s">
        <v>60</v>
      </c>
      <c r="H75" s="59"/>
      <c r="I75" s="30"/>
      <c r="J75" s="30"/>
      <c r="K75" s="30"/>
      <c r="L75" s="30"/>
      <c r="M75" s="34"/>
      <c r="N75" s="1"/>
    </row>
    <row r="76" spans="1:14" ht="15" customHeight="1">
      <c r="A76" s="29" t="s">
        <v>74</v>
      </c>
      <c r="B76" s="30"/>
      <c r="C76" s="30"/>
      <c r="D76" s="30"/>
      <c r="E76" s="31"/>
      <c r="F76" s="86" t="s">
        <v>60</v>
      </c>
      <c r="G76" s="31"/>
      <c r="H76" s="59"/>
      <c r="I76" s="30"/>
      <c r="J76" s="30"/>
      <c r="K76" s="30"/>
      <c r="L76" s="30"/>
      <c r="M76" s="34"/>
      <c r="N76" s="1"/>
    </row>
    <row r="77" spans="1:14" ht="15" customHeight="1">
      <c r="A77" s="29" t="s">
        <v>75</v>
      </c>
      <c r="B77" s="30"/>
      <c r="C77" s="30"/>
      <c r="D77" s="30"/>
      <c r="E77" s="31"/>
      <c r="F77" s="20"/>
      <c r="G77" s="20"/>
      <c r="H77" s="59"/>
      <c r="I77" s="30"/>
      <c r="J77" s="30"/>
      <c r="K77" s="30"/>
      <c r="L77" s="30"/>
      <c r="M77" s="34"/>
      <c r="N77" s="1"/>
    </row>
    <row r="78" spans="1:14" ht="15" customHeight="1">
      <c r="A78" s="29" t="s">
        <v>76</v>
      </c>
      <c r="B78" s="30"/>
      <c r="C78" s="30"/>
      <c r="D78" s="30"/>
      <c r="E78" s="31"/>
      <c r="F78" s="20"/>
      <c r="G78" s="20"/>
      <c r="H78" s="59"/>
      <c r="I78" s="30"/>
      <c r="J78" s="30"/>
      <c r="K78" s="30"/>
      <c r="L78" s="30"/>
      <c r="M78" s="34"/>
      <c r="N78" s="1"/>
    </row>
    <row r="79" spans="1:14" ht="15" customHeight="1">
      <c r="A79" s="47" t="s">
        <v>77</v>
      </c>
      <c r="B79" s="30"/>
      <c r="C79" s="30"/>
      <c r="D79" s="30"/>
      <c r="E79" s="30"/>
      <c r="F79" s="30"/>
      <c r="G79" s="30"/>
      <c r="H79" s="30"/>
      <c r="I79" s="30"/>
      <c r="J79" s="30"/>
      <c r="K79" s="30"/>
      <c r="L79" s="30"/>
      <c r="M79" s="34"/>
      <c r="N79" s="1"/>
    </row>
    <row r="80" spans="1:14" ht="15" customHeight="1">
      <c r="A80" s="33" t="s">
        <v>42</v>
      </c>
      <c r="B80" s="30"/>
      <c r="C80" s="30"/>
      <c r="D80" s="30"/>
      <c r="E80" s="30"/>
      <c r="F80" s="30"/>
      <c r="G80" s="31"/>
      <c r="H80" s="33" t="s">
        <v>43</v>
      </c>
      <c r="I80" s="30"/>
      <c r="J80" s="30"/>
      <c r="K80" s="30"/>
      <c r="L80" s="30"/>
      <c r="M80" s="34"/>
      <c r="N80" s="1"/>
    </row>
    <row r="81" spans="1:14" ht="15" customHeight="1">
      <c r="A81" s="48"/>
      <c r="B81" s="36"/>
      <c r="C81" s="36"/>
      <c r="D81" s="36"/>
      <c r="E81" s="36"/>
      <c r="F81" s="36"/>
      <c r="G81" s="37"/>
      <c r="H81" s="48"/>
      <c r="I81" s="36"/>
      <c r="J81" s="36"/>
      <c r="K81" s="36"/>
      <c r="L81" s="36"/>
      <c r="M81" s="37"/>
      <c r="N81" s="1"/>
    </row>
    <row r="82" spans="1:14" ht="15" customHeight="1">
      <c r="A82" s="38"/>
      <c r="B82" s="39"/>
      <c r="C82" s="39"/>
      <c r="D82" s="39"/>
      <c r="E82" s="39"/>
      <c r="F82" s="39"/>
      <c r="G82" s="40"/>
      <c r="H82" s="38"/>
      <c r="I82" s="39"/>
      <c r="J82" s="39"/>
      <c r="K82" s="39"/>
      <c r="L82" s="39"/>
      <c r="M82" s="40"/>
      <c r="N82" s="1"/>
    </row>
    <row r="83" spans="1:14" ht="15" customHeight="1">
      <c r="A83" s="38"/>
      <c r="B83" s="39"/>
      <c r="C83" s="39"/>
      <c r="D83" s="39"/>
      <c r="E83" s="39"/>
      <c r="F83" s="39"/>
      <c r="G83" s="40"/>
      <c r="H83" s="38"/>
      <c r="I83" s="39"/>
      <c r="J83" s="39"/>
      <c r="K83" s="39"/>
      <c r="L83" s="39"/>
      <c r="M83" s="40"/>
      <c r="N83" s="1"/>
    </row>
    <row r="84" spans="1:14" ht="15" customHeight="1">
      <c r="A84" s="41"/>
      <c r="B84" s="42"/>
      <c r="C84" s="42"/>
      <c r="D84" s="42"/>
      <c r="E84" s="42"/>
      <c r="F84" s="42"/>
      <c r="G84" s="43"/>
      <c r="H84" s="41"/>
      <c r="I84" s="42"/>
      <c r="J84" s="42"/>
      <c r="K84" s="42"/>
      <c r="L84" s="42"/>
      <c r="M84" s="43"/>
      <c r="N84" s="1"/>
    </row>
    <row r="85" spans="1:14" ht="15" customHeight="1">
      <c r="A85" s="47" t="s">
        <v>78</v>
      </c>
      <c r="B85" s="30"/>
      <c r="C85" s="30"/>
      <c r="D85" s="30"/>
      <c r="E85" s="30"/>
      <c r="F85" s="30"/>
      <c r="G85" s="30"/>
      <c r="H85" s="30"/>
      <c r="I85" s="30"/>
      <c r="J85" s="30"/>
      <c r="K85" s="30"/>
      <c r="L85" s="30"/>
      <c r="M85" s="34"/>
      <c r="N85" s="1"/>
    </row>
    <row r="86" spans="1:14" ht="15" customHeight="1">
      <c r="A86" s="33" t="s">
        <v>42</v>
      </c>
      <c r="B86" s="30"/>
      <c r="C86" s="30"/>
      <c r="D86" s="30"/>
      <c r="E86" s="30"/>
      <c r="F86" s="30"/>
      <c r="G86" s="34"/>
      <c r="H86" s="33" t="s">
        <v>43</v>
      </c>
      <c r="I86" s="30"/>
      <c r="J86" s="30"/>
      <c r="K86" s="30"/>
      <c r="L86" s="30"/>
      <c r="M86" s="34"/>
      <c r="N86" s="1"/>
    </row>
    <row r="87" spans="1:14" ht="15" customHeight="1">
      <c r="A87" s="48"/>
      <c r="B87" s="36"/>
      <c r="C87" s="36"/>
      <c r="D87" s="36"/>
      <c r="E87" s="36"/>
      <c r="F87" s="36"/>
      <c r="G87" s="49"/>
      <c r="H87" s="48"/>
      <c r="I87" s="36"/>
      <c r="J87" s="36"/>
      <c r="K87" s="36"/>
      <c r="L87" s="36"/>
      <c r="M87" s="37"/>
      <c r="N87" s="1"/>
    </row>
    <row r="88" spans="1:14" ht="15" customHeight="1">
      <c r="A88" s="38"/>
      <c r="B88" s="39"/>
      <c r="C88" s="39"/>
      <c r="D88" s="39"/>
      <c r="E88" s="39"/>
      <c r="F88" s="39"/>
      <c r="G88" s="50"/>
      <c r="H88" s="38"/>
      <c r="I88" s="39"/>
      <c r="J88" s="39"/>
      <c r="K88" s="39"/>
      <c r="L88" s="39"/>
      <c r="M88" s="40"/>
      <c r="N88" s="1"/>
    </row>
    <row r="89" spans="1:14" ht="15" customHeight="1">
      <c r="A89" s="38"/>
      <c r="B89" s="39"/>
      <c r="C89" s="39"/>
      <c r="D89" s="39"/>
      <c r="E89" s="39"/>
      <c r="F89" s="39"/>
      <c r="G89" s="50"/>
      <c r="H89" s="38"/>
      <c r="I89" s="39"/>
      <c r="J89" s="39"/>
      <c r="K89" s="39"/>
      <c r="L89" s="39"/>
      <c r="M89" s="40"/>
      <c r="N89" s="1"/>
    </row>
    <row r="90" spans="1:14" ht="15" customHeight="1">
      <c r="A90" s="41"/>
      <c r="B90" s="42"/>
      <c r="C90" s="42"/>
      <c r="D90" s="42"/>
      <c r="E90" s="42"/>
      <c r="F90" s="42"/>
      <c r="G90" s="51"/>
      <c r="H90" s="41"/>
      <c r="I90" s="42"/>
      <c r="J90" s="42"/>
      <c r="K90" s="42"/>
      <c r="L90" s="42"/>
      <c r="M90" s="43"/>
      <c r="N90" s="1"/>
    </row>
    <row r="91" spans="1:14" ht="15" customHeight="1">
      <c r="A91" s="47" t="s">
        <v>79</v>
      </c>
      <c r="B91" s="30"/>
      <c r="C91" s="30"/>
      <c r="D91" s="30"/>
      <c r="E91" s="30"/>
      <c r="F91" s="30"/>
      <c r="G91" s="30"/>
      <c r="H91" s="30"/>
      <c r="I91" s="30"/>
      <c r="J91" s="30"/>
      <c r="K91" s="30"/>
      <c r="L91" s="30"/>
      <c r="M91" s="34"/>
      <c r="N91" s="1"/>
    </row>
    <row r="92" spans="1:14" ht="15" customHeight="1">
      <c r="A92" s="33" t="s">
        <v>42</v>
      </c>
      <c r="B92" s="30"/>
      <c r="C92" s="30"/>
      <c r="D92" s="30"/>
      <c r="E92" s="30"/>
      <c r="F92" s="30"/>
      <c r="G92" s="34"/>
      <c r="H92" s="33" t="s">
        <v>43</v>
      </c>
      <c r="I92" s="30"/>
      <c r="J92" s="30"/>
      <c r="K92" s="30"/>
      <c r="L92" s="30"/>
      <c r="M92" s="34"/>
      <c r="N92" s="1"/>
    </row>
    <row r="93" spans="1:14" ht="15" customHeight="1">
      <c r="A93" s="48"/>
      <c r="B93" s="36"/>
      <c r="C93" s="36"/>
      <c r="D93" s="36"/>
      <c r="E93" s="36"/>
      <c r="F93" s="36"/>
      <c r="G93" s="49"/>
      <c r="H93" s="48"/>
      <c r="I93" s="36"/>
      <c r="J93" s="36"/>
      <c r="K93" s="36"/>
      <c r="L93" s="36"/>
      <c r="M93" s="37"/>
      <c r="N93" s="1"/>
    </row>
    <row r="94" spans="1:14" ht="15" customHeight="1">
      <c r="A94" s="38"/>
      <c r="B94" s="39"/>
      <c r="C94" s="39"/>
      <c r="D94" s="39"/>
      <c r="E94" s="39"/>
      <c r="F94" s="39"/>
      <c r="G94" s="50"/>
      <c r="H94" s="38"/>
      <c r="I94" s="39"/>
      <c r="J94" s="39"/>
      <c r="K94" s="39"/>
      <c r="L94" s="39"/>
      <c r="M94" s="40"/>
      <c r="N94" s="1"/>
    </row>
    <row r="95" spans="1:14" ht="15" customHeight="1">
      <c r="A95" s="38"/>
      <c r="B95" s="39"/>
      <c r="C95" s="39"/>
      <c r="D95" s="39"/>
      <c r="E95" s="39"/>
      <c r="F95" s="39"/>
      <c r="G95" s="50"/>
      <c r="H95" s="38"/>
      <c r="I95" s="39"/>
      <c r="J95" s="39"/>
      <c r="K95" s="39"/>
      <c r="L95" s="39"/>
      <c r="M95" s="40"/>
      <c r="N95" s="1"/>
    </row>
    <row r="96" spans="1:14" ht="15" customHeight="1">
      <c r="A96" s="41"/>
      <c r="B96" s="42"/>
      <c r="C96" s="42"/>
      <c r="D96" s="42"/>
      <c r="E96" s="42"/>
      <c r="F96" s="42"/>
      <c r="G96" s="51"/>
      <c r="H96" s="41"/>
      <c r="I96" s="42"/>
      <c r="J96" s="42"/>
      <c r="K96" s="42"/>
      <c r="L96" s="42"/>
      <c r="M96" s="43"/>
      <c r="N96" s="1"/>
    </row>
    <row r="97" spans="1:14" ht="15" customHeight="1">
      <c r="A97" s="47" t="s">
        <v>80</v>
      </c>
      <c r="B97" s="30"/>
      <c r="C97" s="30"/>
      <c r="D97" s="30"/>
      <c r="E97" s="30"/>
      <c r="F97" s="30"/>
      <c r="G97" s="30"/>
      <c r="H97" s="30"/>
      <c r="I97" s="30"/>
      <c r="J97" s="30"/>
      <c r="K97" s="30"/>
      <c r="L97" s="30"/>
      <c r="M97" s="34"/>
      <c r="N97" s="1"/>
    </row>
    <row r="98" spans="1:14" ht="15" customHeight="1">
      <c r="A98" s="33" t="s">
        <v>42</v>
      </c>
      <c r="B98" s="30"/>
      <c r="C98" s="30"/>
      <c r="D98" s="30"/>
      <c r="E98" s="30"/>
      <c r="F98" s="30"/>
      <c r="G98" s="34"/>
      <c r="H98" s="33" t="s">
        <v>43</v>
      </c>
      <c r="I98" s="30"/>
      <c r="J98" s="30"/>
      <c r="K98" s="30"/>
      <c r="L98" s="30"/>
      <c r="M98" s="34"/>
      <c r="N98" s="1"/>
    </row>
    <row r="99" spans="1:14" ht="15" customHeight="1">
      <c r="A99" s="48"/>
      <c r="B99" s="36"/>
      <c r="C99" s="36"/>
      <c r="D99" s="36"/>
      <c r="E99" s="36"/>
      <c r="F99" s="36"/>
      <c r="G99" s="49"/>
      <c r="H99" s="48"/>
      <c r="I99" s="36"/>
      <c r="J99" s="36"/>
      <c r="K99" s="36"/>
      <c r="L99" s="36"/>
      <c r="M99" s="37"/>
      <c r="N99" s="1"/>
    </row>
    <row r="100" spans="1:14" ht="15" customHeight="1">
      <c r="A100" s="38"/>
      <c r="B100" s="39"/>
      <c r="C100" s="39"/>
      <c r="D100" s="39"/>
      <c r="E100" s="39"/>
      <c r="F100" s="39"/>
      <c r="G100" s="50"/>
      <c r="H100" s="38"/>
      <c r="I100" s="39"/>
      <c r="J100" s="39"/>
      <c r="K100" s="39"/>
      <c r="L100" s="39"/>
      <c r="M100" s="40"/>
      <c r="N100" s="1"/>
    </row>
    <row r="101" spans="1:14" ht="15" customHeight="1">
      <c r="A101" s="38"/>
      <c r="B101" s="39"/>
      <c r="C101" s="39"/>
      <c r="D101" s="39"/>
      <c r="E101" s="39"/>
      <c r="F101" s="39"/>
      <c r="G101" s="50"/>
      <c r="H101" s="38"/>
      <c r="I101" s="39"/>
      <c r="J101" s="39"/>
      <c r="K101" s="39"/>
      <c r="L101" s="39"/>
      <c r="M101" s="40"/>
      <c r="N101" s="1"/>
    </row>
    <row r="102" spans="1:14" ht="15" customHeight="1">
      <c r="A102" s="41"/>
      <c r="B102" s="42"/>
      <c r="C102" s="42"/>
      <c r="D102" s="42"/>
      <c r="E102" s="42"/>
      <c r="F102" s="42"/>
      <c r="G102" s="51"/>
      <c r="H102" s="41"/>
      <c r="I102" s="42"/>
      <c r="J102" s="42"/>
      <c r="K102" s="42"/>
      <c r="L102" s="42"/>
      <c r="M102" s="43"/>
      <c r="N102" s="1"/>
    </row>
    <row r="103" spans="1:14" ht="19.5" customHeight="1">
      <c r="A103" s="60" t="s">
        <v>81</v>
      </c>
      <c r="B103" s="30"/>
      <c r="C103" s="30"/>
      <c r="D103" s="30"/>
      <c r="E103" s="30"/>
      <c r="F103" s="30"/>
      <c r="G103" s="30"/>
      <c r="H103" s="30"/>
      <c r="I103" s="30"/>
      <c r="J103" s="30"/>
      <c r="K103" s="30"/>
      <c r="L103" s="30"/>
      <c r="M103" s="34"/>
      <c r="N103" s="1"/>
    </row>
    <row r="104" spans="1:14" ht="15" customHeight="1">
      <c r="A104" s="62" t="s">
        <v>82</v>
      </c>
      <c r="B104" s="30"/>
      <c r="C104" s="30"/>
      <c r="D104" s="34"/>
      <c r="E104" s="61" t="s">
        <v>83</v>
      </c>
      <c r="F104" s="30"/>
      <c r="G104" s="34"/>
      <c r="H104" s="75" t="s">
        <v>84</v>
      </c>
      <c r="I104" s="31"/>
      <c r="J104" s="61" t="s">
        <v>85</v>
      </c>
      <c r="K104" s="30"/>
      <c r="L104" s="30"/>
      <c r="M104" s="34"/>
      <c r="N104" s="1"/>
    </row>
    <row r="105" spans="1:14" ht="15" customHeight="1">
      <c r="A105" s="29" t="s">
        <v>86</v>
      </c>
      <c r="B105" s="30"/>
      <c r="C105" s="30"/>
      <c r="D105" s="31"/>
      <c r="E105" s="68"/>
      <c r="F105" s="30"/>
      <c r="G105" s="31"/>
      <c r="H105" s="29"/>
      <c r="I105" s="31"/>
      <c r="J105" s="29"/>
      <c r="K105" s="30"/>
      <c r="L105" s="30"/>
      <c r="M105" s="30"/>
      <c r="N105" s="1"/>
    </row>
    <row r="106" spans="1:14" ht="15" customHeight="1">
      <c r="A106" s="29" t="s">
        <v>87</v>
      </c>
      <c r="B106" s="30"/>
      <c r="C106" s="30"/>
      <c r="D106" s="31"/>
      <c r="E106" s="68"/>
      <c r="F106" s="30"/>
      <c r="G106" s="31"/>
      <c r="H106" s="29"/>
      <c r="I106" s="31"/>
      <c r="J106" s="29"/>
      <c r="K106" s="30"/>
      <c r="L106" s="30"/>
      <c r="M106" s="30"/>
      <c r="N106" s="1"/>
    </row>
    <row r="107" spans="1:14" ht="15" customHeight="1">
      <c r="A107" s="29" t="s">
        <v>88</v>
      </c>
      <c r="B107" s="30"/>
      <c r="C107" s="30"/>
      <c r="D107" s="31"/>
      <c r="E107" s="68"/>
      <c r="F107" s="30"/>
      <c r="G107" s="31"/>
      <c r="H107" s="29"/>
      <c r="I107" s="31"/>
      <c r="J107" s="29"/>
      <c r="K107" s="30"/>
      <c r="L107" s="30"/>
      <c r="M107" s="30"/>
      <c r="N107" s="1"/>
    </row>
    <row r="108" spans="1:14" ht="15" customHeight="1">
      <c r="A108" s="29" t="s">
        <v>36</v>
      </c>
      <c r="B108" s="30"/>
      <c r="C108" s="30"/>
      <c r="D108" s="31"/>
      <c r="E108" s="68"/>
      <c r="F108" s="30"/>
      <c r="G108" s="31"/>
      <c r="H108" s="29"/>
      <c r="I108" s="31"/>
      <c r="J108" s="29"/>
      <c r="K108" s="30"/>
      <c r="L108" s="30"/>
      <c r="M108" s="30"/>
      <c r="N108" s="1"/>
    </row>
    <row r="109" spans="1:14" ht="15" customHeight="1">
      <c r="A109" s="29" t="s">
        <v>36</v>
      </c>
      <c r="B109" s="30"/>
      <c r="C109" s="30"/>
      <c r="D109" s="31"/>
      <c r="E109" s="68"/>
      <c r="F109" s="30"/>
      <c r="G109" s="31"/>
      <c r="H109" s="29"/>
      <c r="I109" s="31"/>
      <c r="J109" s="29"/>
      <c r="K109" s="30"/>
      <c r="L109" s="30"/>
      <c r="M109" s="30"/>
      <c r="N109" s="1"/>
    </row>
    <row r="110" spans="1:14" ht="15" customHeight="1">
      <c r="A110" s="29" t="s">
        <v>36</v>
      </c>
      <c r="B110" s="30"/>
      <c r="C110" s="30"/>
      <c r="D110" s="31"/>
      <c r="E110" s="68"/>
      <c r="F110" s="30"/>
      <c r="G110" s="31"/>
      <c r="H110" s="29"/>
      <c r="I110" s="31"/>
      <c r="J110" s="29"/>
      <c r="K110" s="30"/>
      <c r="L110" s="30"/>
      <c r="M110" s="30"/>
      <c r="N110" s="1"/>
    </row>
    <row r="111" spans="1:14" ht="19.5" customHeight="1">
      <c r="A111" s="69" t="s">
        <v>89</v>
      </c>
      <c r="B111" s="27"/>
      <c r="C111" s="27"/>
      <c r="D111" s="27"/>
      <c r="E111" s="27"/>
      <c r="F111" s="27"/>
      <c r="G111" s="27"/>
      <c r="H111" s="27"/>
      <c r="I111" s="27"/>
      <c r="J111" s="27"/>
      <c r="K111" s="27"/>
      <c r="L111" s="27"/>
      <c r="M111" s="28"/>
      <c r="N111" s="1"/>
    </row>
    <row r="112" spans="1:14" ht="19.5" customHeight="1">
      <c r="A112" s="29" t="s">
        <v>90</v>
      </c>
      <c r="B112" s="30"/>
      <c r="C112" s="30"/>
      <c r="D112" s="30"/>
      <c r="E112" s="30"/>
      <c r="F112" s="30"/>
      <c r="G112" s="30"/>
      <c r="H112" s="30"/>
      <c r="I112" s="30"/>
      <c r="J112" s="30"/>
      <c r="K112" s="30"/>
      <c r="L112" s="31"/>
      <c r="M112" s="21" t="s">
        <v>60</v>
      </c>
      <c r="N112" s="1"/>
    </row>
    <row r="113" spans="1:14" ht="19.5" customHeight="1">
      <c r="A113" s="22" t="s">
        <v>91</v>
      </c>
      <c r="B113" s="67"/>
      <c r="C113" s="30"/>
      <c r="D113" s="30"/>
      <c r="E113" s="30"/>
      <c r="F113" s="30"/>
      <c r="G113" s="30"/>
      <c r="H113" s="30"/>
      <c r="I113" s="30"/>
      <c r="J113" s="22" t="s">
        <v>92</v>
      </c>
      <c r="K113" s="67"/>
      <c r="L113" s="30"/>
      <c r="M113" s="31"/>
      <c r="N113" s="1"/>
    </row>
    <row r="114" spans="1:14" ht="30" customHeight="1">
      <c r="A114" s="66" t="s">
        <v>93</v>
      </c>
      <c r="B114" s="36"/>
      <c r="C114" s="36"/>
      <c r="D114" s="36"/>
      <c r="E114" s="36"/>
      <c r="F114" s="36"/>
      <c r="G114" s="36"/>
      <c r="H114" s="36"/>
      <c r="I114" s="36"/>
      <c r="J114" s="66" t="s">
        <v>94</v>
      </c>
      <c r="K114" s="36"/>
      <c r="L114" s="36"/>
      <c r="M114" s="36"/>
      <c r="N114" s="1"/>
    </row>
    <row r="115" spans="1:14" ht="30" customHeight="1">
      <c r="A115" s="38"/>
      <c r="B115" s="39"/>
      <c r="C115" s="39"/>
      <c r="D115" s="39"/>
      <c r="E115" s="39"/>
      <c r="F115" s="39"/>
      <c r="G115" s="39"/>
      <c r="H115" s="39"/>
      <c r="I115" s="39"/>
      <c r="J115" s="38"/>
      <c r="K115" s="39"/>
      <c r="L115" s="39"/>
      <c r="M115" s="39"/>
      <c r="N115" s="1"/>
    </row>
    <row r="116" spans="1:14" ht="30" customHeight="1">
      <c r="A116" s="38"/>
      <c r="B116" s="39"/>
      <c r="C116" s="39"/>
      <c r="D116" s="39"/>
      <c r="E116" s="39"/>
      <c r="F116" s="39"/>
      <c r="G116" s="39"/>
      <c r="H116" s="39"/>
      <c r="I116" s="39"/>
      <c r="J116" s="38"/>
      <c r="K116" s="39"/>
      <c r="L116" s="39"/>
      <c r="M116" s="39"/>
      <c r="N116" s="1"/>
    </row>
    <row r="117" spans="1:14" ht="30" customHeight="1">
      <c r="A117" s="38"/>
      <c r="B117" s="39"/>
      <c r="C117" s="39"/>
      <c r="D117" s="39"/>
      <c r="E117" s="39"/>
      <c r="F117" s="39"/>
      <c r="G117" s="39"/>
      <c r="H117" s="39"/>
      <c r="I117" s="39"/>
      <c r="J117" s="38"/>
      <c r="K117" s="39"/>
      <c r="L117" s="39"/>
      <c r="M117" s="39"/>
      <c r="N117" s="1"/>
    </row>
    <row r="118" spans="1:14" ht="30" customHeight="1">
      <c r="A118" s="41"/>
      <c r="B118" s="42"/>
      <c r="C118" s="42"/>
      <c r="D118" s="42"/>
      <c r="E118" s="42"/>
      <c r="F118" s="42"/>
      <c r="G118" s="42"/>
      <c r="H118" s="42"/>
      <c r="I118" s="42"/>
      <c r="J118" s="41"/>
      <c r="K118" s="42"/>
      <c r="L118" s="42"/>
      <c r="M118" s="42"/>
      <c r="N118" s="1"/>
    </row>
    <row r="119" spans="1:14" ht="14.25" hidden="1" customHeight="1">
      <c r="A119" s="1"/>
      <c r="B119" s="1"/>
      <c r="C119" s="1"/>
      <c r="D119" s="1"/>
      <c r="E119" s="1"/>
      <c r="F119" s="1"/>
      <c r="G119" s="1"/>
      <c r="H119" s="1"/>
      <c r="I119" s="1"/>
      <c r="J119" s="1"/>
      <c r="K119" s="1"/>
      <c r="L119" s="1"/>
      <c r="M119" s="1"/>
      <c r="N119" s="1"/>
    </row>
    <row r="120" spans="1:14" ht="14.25" hidden="1" customHeight="1">
      <c r="A120" s="1"/>
      <c r="B120" s="1"/>
      <c r="C120" s="1"/>
      <c r="D120" s="1"/>
      <c r="E120" s="1"/>
      <c r="F120" s="1"/>
      <c r="G120" s="1"/>
      <c r="H120" s="1"/>
      <c r="I120" s="1"/>
      <c r="J120" s="1"/>
      <c r="K120" s="1"/>
      <c r="L120" s="1"/>
      <c r="M120" s="1"/>
      <c r="N120" s="1"/>
    </row>
    <row r="121" spans="1:14" ht="14.25" hidden="1" customHeight="1">
      <c r="A121" s="1"/>
      <c r="B121" s="1"/>
      <c r="C121" s="1"/>
      <c r="D121" s="1"/>
      <c r="E121" s="1"/>
      <c r="F121" s="1"/>
      <c r="G121" s="1"/>
      <c r="H121" s="1"/>
      <c r="I121" s="1"/>
      <c r="J121" s="1"/>
      <c r="K121" s="1"/>
      <c r="L121" s="1"/>
      <c r="M121" s="1"/>
      <c r="N121" s="1"/>
    </row>
    <row r="122" spans="1:14" ht="14.25" hidden="1" customHeight="1">
      <c r="A122" s="1"/>
      <c r="B122" s="1"/>
      <c r="C122" s="1"/>
      <c r="D122" s="1"/>
      <c r="E122" s="1"/>
      <c r="F122" s="1"/>
      <c r="G122" s="1"/>
      <c r="H122" s="1"/>
      <c r="I122" s="1"/>
      <c r="J122" s="1"/>
      <c r="K122" s="1"/>
      <c r="L122" s="1"/>
      <c r="M122" s="1"/>
      <c r="N122" s="1"/>
    </row>
    <row r="123" spans="1:14" ht="14.25" hidden="1" customHeight="1">
      <c r="A123" s="1"/>
      <c r="B123" s="1"/>
      <c r="C123" s="1"/>
      <c r="D123" s="1"/>
      <c r="E123" s="1"/>
      <c r="F123" s="1"/>
      <c r="G123" s="1"/>
      <c r="H123" s="1"/>
      <c r="I123" s="1"/>
      <c r="J123" s="1"/>
      <c r="K123" s="1"/>
      <c r="L123" s="1"/>
      <c r="M123" s="1"/>
      <c r="N123" s="1"/>
    </row>
    <row r="124" spans="1:14" ht="14.25" hidden="1" customHeight="1">
      <c r="A124" s="1"/>
      <c r="B124" s="1"/>
      <c r="C124" s="1"/>
      <c r="D124" s="1"/>
      <c r="E124" s="1"/>
      <c r="F124" s="1"/>
      <c r="G124" s="1"/>
      <c r="H124" s="1"/>
      <c r="I124" s="1"/>
      <c r="J124" s="1"/>
      <c r="K124" s="1"/>
      <c r="L124" s="1"/>
      <c r="M124" s="1"/>
      <c r="N124" s="1"/>
    </row>
    <row r="125" spans="1:14" ht="14.25" hidden="1" customHeight="1">
      <c r="A125" s="1"/>
      <c r="B125" s="1"/>
      <c r="C125" s="1"/>
      <c r="D125" s="1"/>
      <c r="E125" s="1"/>
      <c r="F125" s="1"/>
      <c r="G125" s="1"/>
      <c r="H125" s="1"/>
      <c r="I125" s="1"/>
      <c r="J125" s="1"/>
      <c r="K125" s="1"/>
      <c r="L125" s="1"/>
      <c r="M125" s="1"/>
      <c r="N125" s="1"/>
    </row>
    <row r="126" spans="1:14" ht="14.25" hidden="1" customHeight="1">
      <c r="A126" s="1"/>
      <c r="B126" s="1"/>
      <c r="C126" s="1"/>
      <c r="D126" s="1"/>
      <c r="E126" s="1"/>
      <c r="F126" s="1"/>
      <c r="G126" s="1"/>
      <c r="H126" s="1"/>
      <c r="I126" s="1"/>
      <c r="J126" s="1"/>
      <c r="K126" s="1"/>
      <c r="L126" s="1"/>
      <c r="M126" s="1"/>
      <c r="N126" s="1"/>
    </row>
    <row r="127" spans="1:14" ht="14.25" hidden="1" customHeight="1">
      <c r="A127" s="1"/>
      <c r="B127" s="1"/>
      <c r="C127" s="1"/>
      <c r="D127" s="1"/>
      <c r="E127" s="1"/>
      <c r="F127" s="1"/>
      <c r="G127" s="1"/>
      <c r="H127" s="1"/>
      <c r="I127" s="1"/>
      <c r="J127" s="1"/>
      <c r="K127" s="1"/>
      <c r="L127" s="1"/>
      <c r="M127" s="1"/>
      <c r="N127" s="1"/>
    </row>
    <row r="128" spans="1:14" ht="14.25" hidden="1" customHeight="1">
      <c r="A128" s="1"/>
      <c r="B128" s="1"/>
      <c r="C128" s="1"/>
      <c r="D128" s="1"/>
      <c r="E128" s="1"/>
      <c r="F128" s="1"/>
      <c r="G128" s="1"/>
      <c r="H128" s="1"/>
      <c r="I128" s="1"/>
      <c r="J128" s="1"/>
      <c r="K128" s="1"/>
      <c r="L128" s="1"/>
      <c r="M128" s="1"/>
      <c r="N128" s="1"/>
    </row>
    <row r="129" spans="14:14" ht="14.25" customHeight="1">
      <c r="N129" s="1"/>
    </row>
    <row r="130" spans="14:14" ht="14.25" customHeight="1">
      <c r="N130" s="1"/>
    </row>
  </sheetData>
  <sheetProtection algorithmName="SHA-512" hashValue="SToIfrphaTdhXDwERINhj+wYCasizPrII+rCfmHIjGBp6L0nUOV46d75YBG6hEwbiarL1OY7ZoBzxYeK1G0RUw==" saltValue="7BbbTDs2AoVCwtGyiEyrRw==" spinCount="100000" sheet="1" objects="1" scenarios="1"/>
  <protectedRanges>
    <protectedRange sqref="D2 H2 M2 C5:H8 I5 E23:M39 G22 K22 H41 L41 M41 A34:D38 F43 F47:G54 H47:M54 F57:M78 A81 H81 A87:M90 A93:M96 A99:M102 A108:M110 E105:M107 B113 K113 M112 J114 A114" name="Range1"/>
  </protectedRanges>
  <mergeCells count="174">
    <mergeCell ref="H61:M61"/>
    <mergeCell ref="A62:E62"/>
    <mergeCell ref="A59:E59"/>
    <mergeCell ref="A73:E73"/>
    <mergeCell ref="A76:E76"/>
    <mergeCell ref="F76:G76"/>
    <mergeCell ref="H76:M76"/>
    <mergeCell ref="A61:E61"/>
    <mergeCell ref="A70:E70"/>
    <mergeCell ref="A78:E78"/>
    <mergeCell ref="H78:M78"/>
    <mergeCell ref="A91:M91"/>
    <mergeCell ref="A92:G92"/>
    <mergeCell ref="H109:I109"/>
    <mergeCell ref="H104:I104"/>
    <mergeCell ref="J109:M109"/>
    <mergeCell ref="A86:G86"/>
    <mergeCell ref="H86:M86"/>
    <mergeCell ref="A11:M11"/>
    <mergeCell ref="C8:H8"/>
    <mergeCell ref="E21:G21"/>
    <mergeCell ref="A21:D22"/>
    <mergeCell ref="A27:D27"/>
    <mergeCell ref="A28:D28"/>
    <mergeCell ref="I43:M43"/>
    <mergeCell ref="A43:E43"/>
    <mergeCell ref="H59:M59"/>
    <mergeCell ref="F59:G59"/>
    <mergeCell ref="A7:B7"/>
    <mergeCell ref="C7:H7"/>
    <mergeCell ref="A9:M10"/>
    <mergeCell ref="I5:M8"/>
    <mergeCell ref="A5:B5"/>
    <mergeCell ref="C5:H5"/>
    <mergeCell ref="C6:H6"/>
    <mergeCell ref="A6:B6"/>
    <mergeCell ref="A8:B8"/>
    <mergeCell ref="F58:G58"/>
    <mergeCell ref="A55:M55"/>
    <mergeCell ref="H56:M56"/>
    <mergeCell ref="M21:M22"/>
    <mergeCell ref="A50:E50"/>
    <mergeCell ref="A49:E49"/>
    <mergeCell ref="H50:M50"/>
    <mergeCell ref="A32:D32"/>
    <mergeCell ref="A31:D31"/>
    <mergeCell ref="A44:M44"/>
    <mergeCell ref="H62:M62"/>
    <mergeCell ref="A60:E60"/>
    <mergeCell ref="H73:M73"/>
    <mergeCell ref="H72:M72"/>
    <mergeCell ref="H70:M70"/>
    <mergeCell ref="H64:M64"/>
    <mergeCell ref="H63:M63"/>
    <mergeCell ref="H60:M60"/>
    <mergeCell ref="A47:E47"/>
    <mergeCell ref="H47:M47"/>
    <mergeCell ref="H51:M51"/>
    <mergeCell ref="H54:M54"/>
    <mergeCell ref="H57:M57"/>
    <mergeCell ref="H58:M58"/>
    <mergeCell ref="A58:E58"/>
    <mergeCell ref="H49:M49"/>
    <mergeCell ref="H53:M53"/>
    <mergeCell ref="A53:E53"/>
    <mergeCell ref="H48:M48"/>
    <mergeCell ref="H52:M52"/>
    <mergeCell ref="A54:E54"/>
    <mergeCell ref="A56:E56"/>
    <mergeCell ref="F57:G57"/>
    <mergeCell ref="A57:E57"/>
    <mergeCell ref="A34:D34"/>
    <mergeCell ref="A33:D33"/>
    <mergeCell ref="H21:H22"/>
    <mergeCell ref="A41:D41"/>
    <mergeCell ref="A46:E46"/>
    <mergeCell ref="A38:D38"/>
    <mergeCell ref="A29:D29"/>
    <mergeCell ref="A36:D36"/>
    <mergeCell ref="A30:D30"/>
    <mergeCell ref="A35:D35"/>
    <mergeCell ref="A39:D39"/>
    <mergeCell ref="G43:H43"/>
    <mergeCell ref="A42:M42"/>
    <mergeCell ref="A45:M45"/>
    <mergeCell ref="A40:M40"/>
    <mergeCell ref="H46:M46"/>
    <mergeCell ref="A98:G98"/>
    <mergeCell ref="A99:G102"/>
    <mergeCell ref="E107:G107"/>
    <mergeCell ref="E108:G108"/>
    <mergeCell ref="H108:I108"/>
    <mergeCell ref="A112:L112"/>
    <mergeCell ref="A111:M111"/>
    <mergeCell ref="A65:E65"/>
    <mergeCell ref="A66:E66"/>
    <mergeCell ref="H66:M66"/>
    <mergeCell ref="H67:M67"/>
    <mergeCell ref="H68:M68"/>
    <mergeCell ref="H69:M69"/>
    <mergeCell ref="J104:M104"/>
    <mergeCell ref="H93:M96"/>
    <mergeCell ref="H98:M98"/>
    <mergeCell ref="H99:M102"/>
    <mergeCell ref="H105:I105"/>
    <mergeCell ref="J105:M105"/>
    <mergeCell ref="E105:G105"/>
    <mergeCell ref="H65:M65"/>
    <mergeCell ref="A77:E77"/>
    <mergeCell ref="J108:M108"/>
    <mergeCell ref="J110:M110"/>
    <mergeCell ref="A114:I118"/>
    <mergeCell ref="H107:I107"/>
    <mergeCell ref="A107:D107"/>
    <mergeCell ref="A106:D106"/>
    <mergeCell ref="H106:I106"/>
    <mergeCell ref="B113:I113"/>
    <mergeCell ref="K113:M113"/>
    <mergeCell ref="A109:D109"/>
    <mergeCell ref="E109:G109"/>
    <mergeCell ref="E110:G110"/>
    <mergeCell ref="H110:I110"/>
    <mergeCell ref="A108:D108"/>
    <mergeCell ref="A110:D110"/>
    <mergeCell ref="E106:G106"/>
    <mergeCell ref="J114:M118"/>
    <mergeCell ref="A12:M12"/>
    <mergeCell ref="A13:M13"/>
    <mergeCell ref="A1:M1"/>
    <mergeCell ref="A3:M4"/>
    <mergeCell ref="H77:M77"/>
    <mergeCell ref="A105:D105"/>
    <mergeCell ref="H71:M71"/>
    <mergeCell ref="H75:M75"/>
    <mergeCell ref="A71:E71"/>
    <mergeCell ref="A72:E72"/>
    <mergeCell ref="A74:E74"/>
    <mergeCell ref="A75:E75"/>
    <mergeCell ref="A52:E52"/>
    <mergeCell ref="A69:E69"/>
    <mergeCell ref="A103:M103"/>
    <mergeCell ref="E104:G104"/>
    <mergeCell ref="A104:D104"/>
    <mergeCell ref="A67:E67"/>
    <mergeCell ref="A68:E68"/>
    <mergeCell ref="A79:M79"/>
    <mergeCell ref="A97:M97"/>
    <mergeCell ref="L21:L22"/>
    <mergeCell ref="I21:K21"/>
    <mergeCell ref="A14:M14"/>
    <mergeCell ref="A15:M15"/>
    <mergeCell ref="A48:E48"/>
    <mergeCell ref="A64:E64"/>
    <mergeCell ref="A63:E63"/>
    <mergeCell ref="A51:E51"/>
    <mergeCell ref="F47:G47"/>
    <mergeCell ref="J106:M106"/>
    <mergeCell ref="J107:M107"/>
    <mergeCell ref="A80:G80"/>
    <mergeCell ref="H80:M80"/>
    <mergeCell ref="A16:M19"/>
    <mergeCell ref="A37:D37"/>
    <mergeCell ref="A20:M20"/>
    <mergeCell ref="A23:D23"/>
    <mergeCell ref="A24:D24"/>
    <mergeCell ref="A25:D25"/>
    <mergeCell ref="A26:D26"/>
    <mergeCell ref="A85:M85"/>
    <mergeCell ref="A81:G84"/>
    <mergeCell ref="H81:M84"/>
    <mergeCell ref="A87:G90"/>
    <mergeCell ref="H87:M90"/>
    <mergeCell ref="H92:M92"/>
    <mergeCell ref="A93:G96"/>
  </mergeCells>
  <conditionalFormatting sqref="A34:D38">
    <cfRule type="containsText" dxfId="3" priority="1" operator="containsText" text="(Please specify)">
      <formula>NOT(ISERROR(SEARCH(("(Please specify)"),(A34))))</formula>
    </cfRule>
  </conditionalFormatting>
  <conditionalFormatting sqref="A108:D110">
    <cfRule type="containsText" dxfId="2" priority="4" operator="containsText" text="(Please specify)">
      <formula>NOT(ISERROR(SEARCH(("(Please specify)"),(A108))))</formula>
    </cfRule>
  </conditionalFormatting>
  <conditionalFormatting sqref="A114:I118">
    <cfRule type="containsText" dxfId="1" priority="2" operator="containsText" text="(INSERT CONSULTANT INFORMATION HERE)">
      <formula>NOT(ISERROR(SEARCH(("(INSERT CONSULTANT INFORMATION HERE)"),(A114))))</formula>
    </cfRule>
  </conditionalFormatting>
  <conditionalFormatting sqref="J114">
    <cfRule type="containsText" dxfId="0" priority="3" operator="containsText" text="(STAMP REQUIRED)">
      <formula>NOT(ISERROR(SEARCH(("(STAMP REQUIRED)"),(J114))))</formula>
    </cfRule>
  </conditionalFormatting>
  <dataValidations count="3">
    <dataValidation type="list" allowBlank="1" showInputMessage="1" showErrorMessage="1" prompt="Please select between Tier 1 to 4." sqref="F43" xr:uid="{00000000-0002-0000-0000-000000000000}">
      <formula1>"1,2,3,4"</formula1>
    </dataValidation>
    <dataValidation type="list" allowBlank="1" showErrorMessage="1" sqref="F76" xr:uid="{00000000-0002-0000-0000-000001000000}">
      <formula1>"3.2.4.2 (Whole Building Air Leakage Test Required),3.2.4.3 (No Whole Building Air Leakage Test Required),N/A"</formula1>
    </dataValidation>
    <dataValidation type="list" allowBlank="1" showInputMessage="1" showErrorMessage="1" prompt="Please select &quot;Yes&quot; or &quot;No&quot;" sqref="F62:G62 F70:G70 F72:G73 F75:G75 M112" xr:uid="{00000000-0002-0000-0000-000002000000}">
      <formula1>"Yes,No,N/A"</formula1>
    </dataValidation>
  </dataValidations>
  <pageMargins left="0.7" right="0.7" top="0.75" bottom="0.75" header="0" footer="0"/>
  <pageSetup fitToHeight="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41" r:id="rId3" name="Check Box 17">
              <controlPr defaultSize="0" autoFill="0" autoLine="0" autoPict="0">
                <anchor moveWithCells="1">
                  <from>
                    <xdr:col>7</xdr:col>
                    <xdr:colOff>714375</xdr:colOff>
                    <xdr:row>0</xdr:row>
                    <xdr:rowOff>990600</xdr:rowOff>
                  </from>
                  <to>
                    <xdr:col>8</xdr:col>
                    <xdr:colOff>257175</xdr:colOff>
                    <xdr:row>1</xdr:row>
                    <xdr:rowOff>38100</xdr:rowOff>
                  </to>
                </anchor>
              </controlPr>
            </control>
          </mc:Choice>
        </mc:AlternateContent>
        <mc:AlternateContent xmlns:mc="http://schemas.openxmlformats.org/markup-compatibility/2006">
          <mc:Choice Requires="x14">
            <control shapeId="1042" r:id="rId4" name="Check Box 18">
              <controlPr defaultSize="0" autoFill="0" autoLine="0" autoPict="0">
                <anchor moveWithCells="1">
                  <from>
                    <xdr:col>3</xdr:col>
                    <xdr:colOff>66675</xdr:colOff>
                    <xdr:row>0</xdr:row>
                    <xdr:rowOff>971550</xdr:rowOff>
                  </from>
                  <to>
                    <xdr:col>4</xdr:col>
                    <xdr:colOff>200025</xdr:colOff>
                    <xdr:row>1</xdr:row>
                    <xdr:rowOff>19050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0</xdr:col>
                    <xdr:colOff>104775</xdr:colOff>
                    <xdr:row>9</xdr:row>
                    <xdr:rowOff>704850</xdr:rowOff>
                  </from>
                  <to>
                    <xdr:col>0</xdr:col>
                    <xdr:colOff>495300</xdr:colOff>
                    <xdr:row>11</xdr:row>
                    <xdr:rowOff>76200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104775</xdr:colOff>
                    <xdr:row>10</xdr:row>
                    <xdr:rowOff>123825</xdr:rowOff>
                  </from>
                  <to>
                    <xdr:col>0</xdr:col>
                    <xdr:colOff>495300</xdr:colOff>
                    <xdr:row>12</xdr:row>
                    <xdr:rowOff>66675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104775</xdr:colOff>
                    <xdr:row>11</xdr:row>
                    <xdr:rowOff>123825</xdr:rowOff>
                  </from>
                  <to>
                    <xdr:col>0</xdr:col>
                    <xdr:colOff>495300</xdr:colOff>
                    <xdr:row>13</xdr:row>
                    <xdr:rowOff>76200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114300</xdr:colOff>
                    <xdr:row>12</xdr:row>
                    <xdr:rowOff>104775</xdr:rowOff>
                  </from>
                  <to>
                    <xdr:col>0</xdr:col>
                    <xdr:colOff>504825</xdr:colOff>
                    <xdr:row>14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
  <sheetViews>
    <sheetView workbookViewId="0"/>
  </sheetViews>
  <sheetFormatPr defaultColWidth="14.42578125" defaultRowHeight="15" customHeight="1"/>
  <cols>
    <col min="1" max="17" width="8.7109375" customWidth="1"/>
  </cols>
  <sheetData>
    <row r="1" spans="1:17" ht="14.25" customHeight="1">
      <c r="A1" s="23"/>
      <c r="B1" s="24"/>
      <c r="C1" s="23"/>
      <c r="D1" s="23"/>
      <c r="E1" s="23"/>
      <c r="F1" s="23"/>
      <c r="G1" s="23"/>
      <c r="H1" s="23"/>
      <c r="I1" s="88"/>
      <c r="J1" s="31"/>
      <c r="K1" s="88"/>
      <c r="L1" s="31"/>
      <c r="M1" s="23"/>
    </row>
    <row r="2" spans="1:17" ht="14.25" customHeight="1">
      <c r="A2" s="25"/>
      <c r="B2" s="89"/>
      <c r="C2" s="31"/>
      <c r="D2" s="89"/>
      <c r="E2" s="31"/>
      <c r="F2" s="89"/>
      <c r="G2" s="30"/>
      <c r="H2" s="31"/>
      <c r="I2" s="89"/>
      <c r="J2" s="31"/>
      <c r="K2" s="25"/>
      <c r="L2" s="89"/>
      <c r="M2" s="31"/>
    </row>
    <row r="3" spans="1:17" ht="14.25" customHeight="1">
      <c r="A3" s="89"/>
      <c r="B3" s="30"/>
      <c r="C3" s="30"/>
      <c r="D3" s="31"/>
      <c r="E3" s="89"/>
      <c r="F3" s="30"/>
      <c r="G3" s="30"/>
      <c r="H3" s="30"/>
      <c r="I3" s="30"/>
      <c r="J3" s="30"/>
      <c r="K3" s="30"/>
      <c r="L3" s="30"/>
      <c r="M3" s="31"/>
    </row>
    <row r="4" spans="1:17" ht="45" customHeight="1">
      <c r="A4" s="87"/>
      <c r="B4" s="30"/>
      <c r="C4" s="31"/>
      <c r="D4" s="87"/>
      <c r="E4" s="30"/>
      <c r="F4" s="30"/>
      <c r="G4" s="30"/>
      <c r="H4" s="31"/>
      <c r="I4" s="87"/>
      <c r="J4" s="30"/>
      <c r="K4" s="30"/>
      <c r="L4" s="31"/>
      <c r="M4" s="87"/>
      <c r="N4" s="30"/>
      <c r="O4" s="30"/>
      <c r="P4" s="30"/>
      <c r="Q4" s="31"/>
    </row>
    <row r="5" spans="1:17" ht="45" customHeight="1">
      <c r="A5" s="87"/>
      <c r="B5" s="30"/>
      <c r="C5" s="31"/>
      <c r="D5" s="87"/>
      <c r="E5" s="30"/>
      <c r="F5" s="30"/>
      <c r="G5" s="30"/>
      <c r="H5" s="31"/>
      <c r="I5" s="87"/>
      <c r="J5" s="30"/>
      <c r="K5" s="30"/>
      <c r="L5" s="31"/>
      <c r="M5" s="87"/>
      <c r="N5" s="30"/>
      <c r="O5" s="30"/>
      <c r="P5" s="30"/>
      <c r="Q5" s="31"/>
    </row>
    <row r="6" spans="1:17" ht="45" customHeight="1">
      <c r="A6" s="87"/>
      <c r="B6" s="30"/>
      <c r="C6" s="31"/>
      <c r="D6" s="87"/>
      <c r="E6" s="30"/>
      <c r="F6" s="30"/>
      <c r="G6" s="30"/>
      <c r="H6" s="31"/>
      <c r="I6" s="87"/>
      <c r="J6" s="30"/>
      <c r="K6" s="30"/>
      <c r="L6" s="31"/>
      <c r="M6" s="87"/>
      <c r="N6" s="30"/>
      <c r="O6" s="30"/>
      <c r="P6" s="30"/>
      <c r="Q6" s="31"/>
    </row>
    <row r="7" spans="1:17" ht="45" customHeight="1">
      <c r="A7" s="87"/>
      <c r="B7" s="30"/>
      <c r="C7" s="31"/>
      <c r="D7" s="87"/>
      <c r="E7" s="30"/>
      <c r="F7" s="30"/>
      <c r="G7" s="30"/>
      <c r="H7" s="31"/>
      <c r="I7" s="87"/>
      <c r="J7" s="30"/>
      <c r="K7" s="30"/>
      <c r="L7" s="31"/>
      <c r="M7" s="87"/>
      <c r="N7" s="30"/>
      <c r="O7" s="30"/>
      <c r="P7" s="30"/>
      <c r="Q7" s="31"/>
    </row>
    <row r="8" spans="1:17" ht="14.25" customHeight="1"/>
    <row r="9" spans="1:17" ht="14.25" customHeight="1"/>
    <row r="10" spans="1:17" ht="14.25" customHeight="1"/>
    <row r="11" spans="1:17" ht="14.25" customHeight="1"/>
    <row r="12" spans="1:17" ht="14.25" customHeight="1"/>
    <row r="13" spans="1:17" ht="14.25" customHeight="1"/>
    <row r="14" spans="1:17" ht="14.25" customHeight="1"/>
    <row r="15" spans="1:17" ht="14.25" customHeight="1"/>
    <row r="16" spans="1:17"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25">
    <mergeCell ref="M7:Q7"/>
    <mergeCell ref="M5:Q5"/>
    <mergeCell ref="M6:Q6"/>
    <mergeCell ref="A3:D3"/>
    <mergeCell ref="E3:M3"/>
    <mergeCell ref="D4:H4"/>
    <mergeCell ref="I4:L4"/>
    <mergeCell ref="M4:Q4"/>
    <mergeCell ref="D7:H7"/>
    <mergeCell ref="I7:L7"/>
    <mergeCell ref="A4:C4"/>
    <mergeCell ref="A5:C5"/>
    <mergeCell ref="D5:H5"/>
    <mergeCell ref="I5:L5"/>
    <mergeCell ref="A7:C7"/>
    <mergeCell ref="A6:C6"/>
    <mergeCell ref="D6:H6"/>
    <mergeCell ref="I6:L6"/>
    <mergeCell ref="I1:J1"/>
    <mergeCell ref="K1:L1"/>
    <mergeCell ref="B2:C2"/>
    <mergeCell ref="D2:E2"/>
    <mergeCell ref="F2:H2"/>
    <mergeCell ref="I2:J2"/>
    <mergeCell ref="L2:M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Part 8 Compliance</vt:lpstr>
      <vt:lpstr>Sheet8</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2024-04-24T19:08:14Z</cp:lastPrinted>
  <dcterms:created xsi:type="dcterms:W3CDTF">2015-12-11T15:45:53Z</dcterms:created>
  <dcterms:modified xsi:type="dcterms:W3CDTF">2024-11-20T21:44:52Z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0x01010083913F71EBEDEF4CBBF828B0A9F6DD7F</vt:lpwstr>
  </property>
</Properties>
</file>